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Sheet1!$2:$5</definedName>
    <definedName name="_xlnm.Print_Area" localSheetId="0">Sheet1!$A$1:$J$17</definedName>
  </definedNames>
  <calcPr calcId="144525"/>
</workbook>
</file>

<file path=xl/sharedStrings.xml><?xml version="1.0" encoding="utf-8"?>
<sst xmlns="http://schemas.openxmlformats.org/spreadsheetml/2006/main" count="51" uniqueCount="34">
  <si>
    <t>附件</t>
  </si>
  <si>
    <t>三亚市2026年高标准农田建设项目清单表</t>
  </si>
  <si>
    <t>序号</t>
  </si>
  <si>
    <t>区</t>
  </si>
  <si>
    <t>项目名称</t>
  </si>
  <si>
    <t>储备情况</t>
  </si>
  <si>
    <t>计划总投资（万元）</t>
  </si>
  <si>
    <t>主要实施内容</t>
  </si>
  <si>
    <t>备注</t>
  </si>
  <si>
    <t>总面积   (万亩)</t>
  </si>
  <si>
    <t>建设类型</t>
  </si>
  <si>
    <t>新建（万亩）</t>
  </si>
  <si>
    <t>改造提升（万亩）</t>
  </si>
  <si>
    <t>其中：高效节水灌溉面积（万亩）</t>
  </si>
  <si>
    <t>三亚市合计0.9315万亩（新建0.5912万亩，改造提升0.3403万亩）</t>
  </si>
  <si>
    <t>海棠区</t>
  </si>
  <si>
    <t>三亚市海棠区2026年龙海田洋高标准农田建设项目</t>
  </si>
  <si>
    <t>主要完善农田机耕路、灌排沟渠、地力提升等基础设施建设。</t>
  </si>
  <si>
    <t>三亚市海棠区2026年落根田洋高标准农田建设项目</t>
  </si>
  <si>
    <t>吉阳区</t>
  </si>
  <si>
    <t>三亚市吉阳区2026年南丁、红花田洋高标准农田建设项目</t>
  </si>
  <si>
    <t>三亚市吉阳区2026年大茅、中廖田洋高标准农田建设项目</t>
  </si>
  <si>
    <t>天涯区</t>
  </si>
  <si>
    <t>三亚市天涯区2026年桶井田洋高标准农田改造提升项目</t>
  </si>
  <si>
    <t>三亚市天涯区2026年抱龙、立新、扎南田洋高标准农田建设项目</t>
  </si>
  <si>
    <t xml:space="preserve">                                 </t>
  </si>
  <si>
    <t xml:space="preserve">                                      </t>
  </si>
  <si>
    <t>崖州区</t>
  </si>
  <si>
    <t>三亚市崖州区2026年城东田洋高标准农田改造提升项目</t>
  </si>
  <si>
    <t>三亚市崖州区2026年头灶田洋高标准农田改造提升项目</t>
  </si>
  <si>
    <t>三亚市崖州区2026年头灶（西北片区）田洋高标准农田建设项目</t>
  </si>
  <si>
    <t>育才生态区</t>
  </si>
  <si>
    <t xml:space="preserve"> 三亚市育才生态区2026年青法一队田洋高标准农田建设项目</t>
  </si>
  <si>
    <t>三亚市育才生态区2026年马脚田洋高标准农田建设项目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</si>
</sst>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26"/>
      <name val="黑体"/>
      <charset val="134"/>
    </font>
    <font>
      <b/>
      <sz val="28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4" fillId="29" borderId="11" applyNumberFormat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31" borderId="10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 applyAlignment="true">
      <alignment vertical="center" wrapText="true"/>
    </xf>
    <xf numFmtId="0" fontId="3" fillId="2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Fill="true" applyBorder="true">
      <alignment vertical="center"/>
    </xf>
    <xf numFmtId="0" fontId="4" fillId="0" borderId="0" xfId="0" applyFont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left" vertical="center" wrapText="true"/>
    </xf>
    <xf numFmtId="0" fontId="2" fillId="0" borderId="0" xfId="0" applyFont="true" applyBorder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177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FFFFFF"/>
      <color rgb="0070AD47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L17"/>
  <sheetViews>
    <sheetView tabSelected="1" view="pageBreakPreview" zoomScale="55" zoomScaleNormal="70" zoomScaleSheetLayoutView="55" workbookViewId="0">
      <pane xSplit="3" ySplit="5" topLeftCell="D6" activePane="bottomRight" state="frozen"/>
      <selection/>
      <selection pane="topRight"/>
      <selection pane="bottomLeft"/>
      <selection pane="bottomRight" activeCell="A2" sqref="A2:J2"/>
    </sheetView>
  </sheetViews>
  <sheetFormatPr defaultColWidth="9" defaultRowHeight="13.5"/>
  <cols>
    <col min="1" max="1" width="9" style="5"/>
    <col min="2" max="2" width="11.1333333333333" style="6" customWidth="true"/>
    <col min="3" max="3" width="55.45" style="7" customWidth="true"/>
    <col min="4" max="4" width="17.5" style="6" customWidth="true"/>
    <col min="5" max="5" width="14.5333333333333" style="6" customWidth="true"/>
    <col min="6" max="7" width="16.8166666666667" style="6" customWidth="true"/>
    <col min="8" max="8" width="24.7666666666667" style="8" customWidth="true"/>
    <col min="9" max="9" width="40" style="8" customWidth="true"/>
    <col min="10" max="10" width="22.0416666666667" style="8" customWidth="true"/>
    <col min="11" max="16384" width="9" style="8"/>
  </cols>
  <sheetData>
    <row r="1" ht="50" customHeight="true" spans="1:7">
      <c r="A1" s="9" t="s">
        <v>0</v>
      </c>
      <c r="B1" s="9"/>
      <c r="C1" s="10"/>
      <c r="D1" s="11"/>
      <c r="E1" s="11"/>
      <c r="F1" s="11"/>
      <c r="G1" s="11"/>
    </row>
    <row r="2" ht="72" customHeight="true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1" customFormat="true" ht="72" customHeight="true" spans="1:10">
      <c r="A3" s="13" t="s">
        <v>2</v>
      </c>
      <c r="B3" s="13" t="s">
        <v>3</v>
      </c>
      <c r="C3" s="13" t="s">
        <v>4</v>
      </c>
      <c r="D3" s="14" t="s">
        <v>5</v>
      </c>
      <c r="E3" s="14"/>
      <c r="F3" s="14"/>
      <c r="G3" s="14"/>
      <c r="H3" s="21" t="s">
        <v>6</v>
      </c>
      <c r="I3" s="23" t="s">
        <v>7</v>
      </c>
      <c r="J3" s="24" t="s">
        <v>8</v>
      </c>
    </row>
    <row r="4" ht="77" customHeight="true" spans="1:10">
      <c r="A4" s="13"/>
      <c r="B4" s="13"/>
      <c r="C4" s="13"/>
      <c r="D4" s="13" t="s">
        <v>9</v>
      </c>
      <c r="E4" s="13" t="s">
        <v>10</v>
      </c>
      <c r="F4" s="13"/>
      <c r="G4" s="13"/>
      <c r="H4" s="21"/>
      <c r="I4" s="25"/>
      <c r="J4" s="26"/>
    </row>
    <row r="5" s="2" customFormat="true" ht="91" customHeight="true" spans="1:10">
      <c r="A5" s="13"/>
      <c r="B5" s="13"/>
      <c r="C5" s="13"/>
      <c r="D5" s="13"/>
      <c r="E5" s="13" t="s">
        <v>11</v>
      </c>
      <c r="F5" s="13" t="s">
        <v>12</v>
      </c>
      <c r="G5" s="19" t="s">
        <v>13</v>
      </c>
      <c r="H5" s="21"/>
      <c r="I5" s="25"/>
      <c r="J5" s="26"/>
    </row>
    <row r="6" s="3" customFormat="true" ht="54" customHeight="true" spans="1:64">
      <c r="A6" s="15" t="s">
        <v>14</v>
      </c>
      <c r="B6" s="15"/>
      <c r="C6" s="16"/>
      <c r="D6" s="17">
        <f t="shared" ref="D6:H6" si="0">SUM(D7:D17)</f>
        <v>0.9315</v>
      </c>
      <c r="E6" s="17">
        <f t="shared" si="0"/>
        <v>0.5912</v>
      </c>
      <c r="F6" s="17">
        <f t="shared" si="0"/>
        <v>0.3403</v>
      </c>
      <c r="G6" s="20">
        <f t="shared" si="0"/>
        <v>0</v>
      </c>
      <c r="H6" s="20">
        <f t="shared" si="0"/>
        <v>3617.51</v>
      </c>
      <c r="I6" s="27"/>
      <c r="J6" s="2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="4" customFormat="true" ht="54" customHeight="true" spans="1:10">
      <c r="A7" s="13">
        <v>1</v>
      </c>
      <c r="B7" s="13" t="s">
        <v>15</v>
      </c>
      <c r="C7" s="18" t="s">
        <v>16</v>
      </c>
      <c r="D7" s="17">
        <f t="shared" ref="D7:D17" si="1">SUM(E7:G7)</f>
        <v>0.0509</v>
      </c>
      <c r="E7" s="13">
        <v>0.0509</v>
      </c>
      <c r="F7" s="13"/>
      <c r="G7" s="13"/>
      <c r="H7" s="13">
        <v>227</v>
      </c>
      <c r="I7" s="18" t="s">
        <v>17</v>
      </c>
      <c r="J7" s="29"/>
    </row>
    <row r="8" s="4" customFormat="true" ht="54" customHeight="true" spans="1:10">
      <c r="A8" s="13">
        <v>2</v>
      </c>
      <c r="B8" s="13" t="s">
        <v>15</v>
      </c>
      <c r="C8" s="19" t="s">
        <v>18</v>
      </c>
      <c r="D8" s="17">
        <f t="shared" si="1"/>
        <v>0.1192</v>
      </c>
      <c r="E8" s="13">
        <v>0.1192</v>
      </c>
      <c r="F8" s="13"/>
      <c r="G8" s="13"/>
      <c r="H8" s="13">
        <v>483.9</v>
      </c>
      <c r="I8" s="18" t="s">
        <v>17</v>
      </c>
      <c r="J8" s="29"/>
    </row>
    <row r="9" s="4" customFormat="true" ht="54" customHeight="true" spans="1:10">
      <c r="A9" s="13">
        <v>3</v>
      </c>
      <c r="B9" s="13" t="s">
        <v>19</v>
      </c>
      <c r="C9" s="19" t="s">
        <v>20</v>
      </c>
      <c r="D9" s="20">
        <f t="shared" si="1"/>
        <v>0.045</v>
      </c>
      <c r="E9" s="13">
        <v>0.045</v>
      </c>
      <c r="F9" s="13"/>
      <c r="G9" s="13"/>
      <c r="H9" s="13">
        <v>202.5</v>
      </c>
      <c r="I9" s="18" t="s">
        <v>17</v>
      </c>
      <c r="J9" s="29"/>
    </row>
    <row r="10" s="4" customFormat="true" ht="54" customHeight="true" spans="1:10">
      <c r="A10" s="13">
        <v>4</v>
      </c>
      <c r="B10" s="13" t="s">
        <v>19</v>
      </c>
      <c r="C10" s="19" t="s">
        <v>21</v>
      </c>
      <c r="D10" s="17">
        <f t="shared" si="1"/>
        <v>0.0365</v>
      </c>
      <c r="E10" s="13">
        <v>0.0365</v>
      </c>
      <c r="F10" s="13"/>
      <c r="G10" s="13"/>
      <c r="H10" s="13">
        <v>164.25</v>
      </c>
      <c r="I10" s="18" t="s">
        <v>17</v>
      </c>
      <c r="J10" s="29"/>
    </row>
    <row r="11" s="4" customFormat="true" ht="54" customHeight="true" spans="1:10">
      <c r="A11" s="13">
        <v>5</v>
      </c>
      <c r="B11" s="13" t="s">
        <v>22</v>
      </c>
      <c r="C11" s="19" t="s">
        <v>23</v>
      </c>
      <c r="D11" s="20">
        <f t="shared" si="1"/>
        <v>0.085</v>
      </c>
      <c r="E11" s="13"/>
      <c r="F11" s="13">
        <v>0.085</v>
      </c>
      <c r="G11" s="13"/>
      <c r="H11" s="13">
        <v>267.56</v>
      </c>
      <c r="I11" s="18" t="s">
        <v>17</v>
      </c>
      <c r="J11" s="29"/>
    </row>
    <row r="12" s="4" customFormat="true" ht="54" customHeight="true" spans="1:10">
      <c r="A12" s="13">
        <v>6</v>
      </c>
      <c r="B12" s="13" t="s">
        <v>22</v>
      </c>
      <c r="C12" s="19" t="s">
        <v>24</v>
      </c>
      <c r="D12" s="17">
        <f t="shared" si="1"/>
        <v>0.2214</v>
      </c>
      <c r="E12" s="13">
        <v>0.2214</v>
      </c>
      <c r="F12" s="13" t="s">
        <v>25</v>
      </c>
      <c r="G12" s="13" t="s">
        <v>26</v>
      </c>
      <c r="H12" s="13">
        <v>996.3</v>
      </c>
      <c r="I12" s="18" t="s">
        <v>17</v>
      </c>
      <c r="J12" s="29"/>
    </row>
    <row r="13" s="4" customFormat="true" ht="54" customHeight="true" spans="1:10">
      <c r="A13" s="13">
        <v>7</v>
      </c>
      <c r="B13" s="13" t="s">
        <v>27</v>
      </c>
      <c r="C13" s="19" t="s">
        <v>28</v>
      </c>
      <c r="D13" s="20">
        <f t="shared" si="1"/>
        <v>0.129</v>
      </c>
      <c r="E13" s="13"/>
      <c r="F13" s="13">
        <v>0.129</v>
      </c>
      <c r="G13" s="13"/>
      <c r="H13" s="13">
        <v>387</v>
      </c>
      <c r="I13" s="18" t="s">
        <v>17</v>
      </c>
      <c r="J13" s="29"/>
    </row>
    <row r="14" s="4" customFormat="true" ht="54" customHeight="true" spans="1:10">
      <c r="A14" s="13">
        <v>8</v>
      </c>
      <c r="B14" s="13" t="s">
        <v>27</v>
      </c>
      <c r="C14" s="19" t="s">
        <v>29</v>
      </c>
      <c r="D14" s="17">
        <f t="shared" si="1"/>
        <v>0.1263</v>
      </c>
      <c r="E14" s="13"/>
      <c r="F14" s="22">
        <v>0.1263</v>
      </c>
      <c r="G14" s="13" t="s">
        <v>26</v>
      </c>
      <c r="H14" s="13">
        <v>378.9</v>
      </c>
      <c r="I14" s="18" t="s">
        <v>17</v>
      </c>
      <c r="J14" s="29"/>
    </row>
    <row r="15" s="4" customFormat="true" ht="54" customHeight="true" spans="1:10">
      <c r="A15" s="13">
        <v>9</v>
      </c>
      <c r="B15" s="13" t="s">
        <v>27</v>
      </c>
      <c r="C15" s="19" t="s">
        <v>30</v>
      </c>
      <c r="D15" s="17">
        <f t="shared" si="1"/>
        <v>0.0436</v>
      </c>
      <c r="E15" s="13">
        <v>0.0436</v>
      </c>
      <c r="F15" s="13"/>
      <c r="G15" s="13"/>
      <c r="H15" s="13">
        <v>174.4</v>
      </c>
      <c r="I15" s="18" t="s">
        <v>17</v>
      </c>
      <c r="J15" s="29"/>
    </row>
    <row r="16" s="4" customFormat="true" ht="72" customHeight="true" spans="1:10">
      <c r="A16" s="13">
        <v>10</v>
      </c>
      <c r="B16" s="13" t="s">
        <v>31</v>
      </c>
      <c r="C16" s="19" t="s">
        <v>32</v>
      </c>
      <c r="D16" s="17">
        <f t="shared" si="1"/>
        <v>0.0369</v>
      </c>
      <c r="E16" s="22">
        <v>0.0369</v>
      </c>
      <c r="F16" s="13"/>
      <c r="G16" s="13"/>
      <c r="H16" s="13">
        <v>166.05</v>
      </c>
      <c r="I16" s="18" t="s">
        <v>17</v>
      </c>
      <c r="J16" s="29"/>
    </row>
    <row r="17" s="4" customFormat="true" ht="54" customHeight="true" spans="1:10">
      <c r="A17" s="13">
        <v>11</v>
      </c>
      <c r="B17" s="13" t="s">
        <v>31</v>
      </c>
      <c r="C17" s="19" t="s">
        <v>33</v>
      </c>
      <c r="D17" s="17">
        <f t="shared" si="1"/>
        <v>0.0377</v>
      </c>
      <c r="E17" s="22">
        <v>0.0377</v>
      </c>
      <c r="F17" s="13"/>
      <c r="G17" s="13"/>
      <c r="H17" s="13">
        <v>169.65</v>
      </c>
      <c r="I17" s="18" t="s">
        <v>17</v>
      </c>
      <c r="J17" s="29"/>
    </row>
  </sheetData>
  <sheetProtection formatCells="0" insertHyperlinks="0" autoFilter="0"/>
  <mergeCells count="12">
    <mergeCell ref="A1:B1"/>
    <mergeCell ref="A2:J2"/>
    <mergeCell ref="D3:G3"/>
    <mergeCell ref="E4:G4"/>
    <mergeCell ref="A6:C6"/>
    <mergeCell ref="A3:A5"/>
    <mergeCell ref="B3:B5"/>
    <mergeCell ref="C3:C5"/>
    <mergeCell ref="D4:D5"/>
    <mergeCell ref="H3:H5"/>
    <mergeCell ref="I3:I6"/>
    <mergeCell ref="J3:J6"/>
  </mergeCells>
  <pageMargins left="0.751388888888889" right="0.751388888888889" top="1" bottom="1" header="0.5" footer="0.5"/>
  <pageSetup paperSize="8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uos</cp:lastModifiedBy>
  <dcterms:created xsi:type="dcterms:W3CDTF">2024-03-25T01:09:00Z</dcterms:created>
  <dcterms:modified xsi:type="dcterms:W3CDTF">2026-03-17T13:40:02Z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919F893DC2DD5FCB58FC9A68AB40DAA2</vt:lpwstr>
  </property>
  <property fmtid="{D5CDD505-2E9C-101B-9397-08002B2CF9AE}" pid="3" name="KSOProductBuildVer">
    <vt:lpwstr>2052-11.8.2.10386</vt:lpwstr>
  </property>
</Properties>
</file>