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00"/>
  </bookViews>
  <sheets>
    <sheet name="明细表" sheetId="1" r:id="rId1"/>
  </sheets>
  <definedNames>
    <definedName name="_xlnm._FilterDatabase" localSheetId="0" hidden="1">明细表!$A$5:$I$221</definedName>
    <definedName name="_xlnm.Print_Titles" localSheetId="0">明细表!$2:$5</definedName>
  </definedNames>
  <calcPr calcId="144525"/>
</workbook>
</file>

<file path=xl/sharedStrings.xml><?xml version="1.0" encoding="utf-8"?>
<sst xmlns="http://schemas.openxmlformats.org/spreadsheetml/2006/main" count="1094" uniqueCount="333">
  <si>
    <t>附件</t>
  </si>
  <si>
    <t>2023年11-12月份三亚市蔬菜收入保险投保明细表</t>
  </si>
  <si>
    <t>承保单位：中国太平洋财产保险股份有限公司海南分公司</t>
  </si>
  <si>
    <t>投保期间：2023年11-12月</t>
  </si>
  <si>
    <t>货币单位：元</t>
  </si>
  <si>
    <t>序号</t>
  </si>
  <si>
    <t>起保日期</t>
  </si>
  <si>
    <t>终止日期</t>
  </si>
  <si>
    <t>投保人名</t>
  </si>
  <si>
    <t>投保人联系地址</t>
  </si>
  <si>
    <t>承保项目</t>
  </si>
  <si>
    <t>承保数量（亩）</t>
  </si>
  <si>
    <t>总保费</t>
  </si>
  <si>
    <t>农户自缴(12.5%)</t>
  </si>
  <si>
    <t>审计确认</t>
  </si>
  <si>
    <t>补贴小计</t>
  </si>
  <si>
    <t>省级财政补贴(40%)</t>
  </si>
  <si>
    <t>市级财政补贴(47.5%)</t>
  </si>
  <si>
    <t>2023/11/14</t>
  </si>
  <si>
    <t>2023/12/13</t>
  </si>
  <si>
    <t>蒲善伟</t>
  </si>
  <si>
    <t>海南省三亚市市辖区凤凰镇水蛟村委会</t>
  </si>
  <si>
    <t>空心菜、菜心、生菜、小白菜</t>
  </si>
  <si>
    <t>郭其顺</t>
  </si>
  <si>
    <t>菜心、小白菜、生菜</t>
  </si>
  <si>
    <t>乔代树</t>
  </si>
  <si>
    <t>小白菜、地瓜叶、空心菜、生菜</t>
  </si>
  <si>
    <t>杜善明</t>
  </si>
  <si>
    <t>菜心、空心菜、苋菜</t>
  </si>
  <si>
    <t>张大广</t>
  </si>
  <si>
    <t>小白菜、菜心、空心菜</t>
  </si>
  <si>
    <t>谢军</t>
  </si>
  <si>
    <t>菜心、空心菜</t>
  </si>
  <si>
    <t>顔林生</t>
  </si>
  <si>
    <t>张大权</t>
  </si>
  <si>
    <t>空心菜、菜心</t>
  </si>
  <si>
    <t>蒋如飞</t>
  </si>
  <si>
    <t>代丁</t>
  </si>
  <si>
    <t>罗军海</t>
  </si>
  <si>
    <t>空心菜、菜心、小白菜</t>
  </si>
  <si>
    <t>代国印</t>
  </si>
  <si>
    <t>2023/11/15</t>
  </si>
  <si>
    <t>2023/12/14</t>
  </si>
  <si>
    <t>尹玲玲</t>
  </si>
  <si>
    <t>地瓜叶</t>
  </si>
  <si>
    <t>2023/11/21</t>
  </si>
  <si>
    <t>2023/12/20</t>
  </si>
  <si>
    <t>黄凤英</t>
  </si>
  <si>
    <t>三亚市吉阳区抱坡村</t>
  </si>
  <si>
    <t>空心菜、菜心、生菜、小白菜、地瓜叶</t>
  </si>
  <si>
    <t>2023/11/24</t>
  </si>
  <si>
    <t>2023/12/23</t>
  </si>
  <si>
    <t>莫桂明</t>
  </si>
  <si>
    <t>蒋宏先</t>
  </si>
  <si>
    <t>地瓜叶、空心菜</t>
  </si>
  <si>
    <t>冉启财</t>
  </si>
  <si>
    <t>郭杜军</t>
  </si>
  <si>
    <t>菜心、小白菜</t>
  </si>
  <si>
    <t>罗怀前</t>
  </si>
  <si>
    <t>蒋再权</t>
  </si>
  <si>
    <t>海南省三亚市市辖区吉阳镇抱坡村</t>
  </si>
  <si>
    <t>罗新杰</t>
  </si>
  <si>
    <t>海南省三亚市市辖区吉阳镇抱坡村委会</t>
  </si>
  <si>
    <t>菜心、生菜、小白菜、地瓜叶</t>
  </si>
  <si>
    <t>杜善平</t>
  </si>
  <si>
    <t>生菜、菜心、小白菜</t>
  </si>
  <si>
    <t>韦鹏</t>
  </si>
  <si>
    <t>空心菜、菜心、地瓜叶、小白菜</t>
  </si>
  <si>
    <t>任世态</t>
  </si>
  <si>
    <t>王绍平</t>
  </si>
  <si>
    <t>谢国明</t>
  </si>
  <si>
    <t>生菜、菜心、地瓜叶、小白菜</t>
  </si>
  <si>
    <t>张泽</t>
  </si>
  <si>
    <t>吴万彪</t>
  </si>
  <si>
    <t>李永新</t>
  </si>
  <si>
    <t>蒋术林</t>
  </si>
  <si>
    <t>油麦菜</t>
  </si>
  <si>
    <t>2023/11/25</t>
  </si>
  <si>
    <t>2023/12/24</t>
  </si>
  <si>
    <t>包守成</t>
  </si>
  <si>
    <t>2023/11/28</t>
  </si>
  <si>
    <t>2024/02/25</t>
  </si>
  <si>
    <t>罗楚辉</t>
  </si>
  <si>
    <t>海南省三亚市市辖区海棠湾镇龙楼村委会</t>
  </si>
  <si>
    <t>冬瓜</t>
  </si>
  <si>
    <t>2023/11/30</t>
  </si>
  <si>
    <t>2023/12/29</t>
  </si>
  <si>
    <t>高亚尤</t>
  </si>
  <si>
    <t>三亚市吉阳区罗蓬村</t>
  </si>
  <si>
    <t>空心菜、地瓜叶</t>
  </si>
  <si>
    <t>黄启志</t>
  </si>
  <si>
    <t>海南省三亚市市辖区吉阳镇南丁村委会</t>
  </si>
  <si>
    <t>小白菜、菜心</t>
  </si>
  <si>
    <t>黄莉娟</t>
  </si>
  <si>
    <t>文秀珍</t>
  </si>
  <si>
    <t>地瓜叶、菜心</t>
  </si>
  <si>
    <t>张少红</t>
  </si>
  <si>
    <t>生菜、菜心、地瓜叶</t>
  </si>
  <si>
    <t>陈德平</t>
  </si>
  <si>
    <t>程银</t>
  </si>
  <si>
    <t>张谋建</t>
  </si>
  <si>
    <t>地瓜叶、菜心、小白菜</t>
  </si>
  <si>
    <t>郭作财</t>
  </si>
  <si>
    <t>文传东</t>
  </si>
  <si>
    <t>杜丕红</t>
  </si>
  <si>
    <t>2023/12/02</t>
  </si>
  <si>
    <t>2024/02/29</t>
  </si>
  <si>
    <t>麦平</t>
  </si>
  <si>
    <t>海南省三亚市市辖区崖城镇乾隆村委会</t>
  </si>
  <si>
    <t>长豆角</t>
  </si>
  <si>
    <t>2023/12/05</t>
  </si>
  <si>
    <t>2024/03/03</t>
  </si>
  <si>
    <t>周志超</t>
  </si>
  <si>
    <t>海南省三亚市市辖区天涯镇布甫村委会</t>
  </si>
  <si>
    <t>尖椒</t>
  </si>
  <si>
    <t>郑建铃</t>
  </si>
  <si>
    <t>海南省三亚市市辖区崖城镇三更村委会</t>
  </si>
  <si>
    <t>方如接</t>
  </si>
  <si>
    <t>海南省三亚市市辖区崖城镇保平村委会</t>
  </si>
  <si>
    <t>方能育</t>
  </si>
  <si>
    <t>海南省三亚市市辖区崖城镇港门村委会</t>
  </si>
  <si>
    <t>2023/12/08</t>
  </si>
  <si>
    <t>2024/03/06</t>
  </si>
  <si>
    <t>郑剑斌</t>
  </si>
  <si>
    <t>海南省三亚市市辖区崖城镇三公里村委会</t>
  </si>
  <si>
    <t>姚清</t>
  </si>
  <si>
    <t>方振燕</t>
  </si>
  <si>
    <t>海南省三亚市市辖区崖城镇抱古村委会</t>
  </si>
  <si>
    <t>豆角</t>
  </si>
  <si>
    <t>2023/12/11</t>
  </si>
  <si>
    <t>2024/03/09</t>
  </si>
  <si>
    <t>郑建瓶</t>
  </si>
  <si>
    <t>李沛琳</t>
  </si>
  <si>
    <t>方能通</t>
  </si>
  <si>
    <t>刘治辉</t>
  </si>
  <si>
    <t>海南省三亚市市辖区海棠湾镇北山村委会</t>
  </si>
  <si>
    <t>尖椒、冬瓜</t>
  </si>
  <si>
    <t>2024/03/11</t>
  </si>
  <si>
    <t>陈冬兴</t>
  </si>
  <si>
    <t>三亚市崖州区海棠村</t>
  </si>
  <si>
    <t>谢承榕</t>
  </si>
  <si>
    <t>谢立语</t>
  </si>
  <si>
    <t>谢隆珠</t>
  </si>
  <si>
    <t>黄传敏</t>
  </si>
  <si>
    <t>李能</t>
  </si>
  <si>
    <t>三亚市崖州区赤草村</t>
  </si>
  <si>
    <t>陆守茂</t>
  </si>
  <si>
    <t>海南省三亚市市辖区崖城镇赤草村委会</t>
  </si>
  <si>
    <t>方振彬</t>
  </si>
  <si>
    <t>方能祥</t>
  </si>
  <si>
    <t>2023/12/15</t>
  </si>
  <si>
    <t>2024/03/13</t>
  </si>
  <si>
    <t>董将龙</t>
  </si>
  <si>
    <t>2023/12/16</t>
  </si>
  <si>
    <t>2024/03/14</t>
  </si>
  <si>
    <t>黎燕琴</t>
  </si>
  <si>
    <t>陈炳滔</t>
  </si>
  <si>
    <t>海南省三亚市市辖区凤凰镇妙林村委会</t>
  </si>
  <si>
    <t>李玉堂</t>
  </si>
  <si>
    <t>海南省三亚市市辖区崖城镇海棠村委会</t>
  </si>
  <si>
    <t>董玲丹</t>
  </si>
  <si>
    <t>黄新玲</t>
  </si>
  <si>
    <t>李香钗</t>
  </si>
  <si>
    <t>谢立节</t>
  </si>
  <si>
    <t>周丕华</t>
  </si>
  <si>
    <t>蓝欢</t>
  </si>
  <si>
    <t>周丕魁</t>
  </si>
  <si>
    <t>2024/02/20</t>
  </si>
  <si>
    <t>林文龙</t>
  </si>
  <si>
    <t>海南省三亚市市辖区崖城镇拱北村委会</t>
  </si>
  <si>
    <t>2024/03/22</t>
  </si>
  <si>
    <t>周金水</t>
  </si>
  <si>
    <t>2024/02/21</t>
  </si>
  <si>
    <t>郑绵庆</t>
  </si>
  <si>
    <t>文壮华</t>
  </si>
  <si>
    <t>田述钦</t>
  </si>
  <si>
    <t>黄和容</t>
  </si>
  <si>
    <t>2023/12/27</t>
  </si>
  <si>
    <t>2024/03/25</t>
  </si>
  <si>
    <t>李滩</t>
  </si>
  <si>
    <t>三亚市天涯区塔岭村</t>
  </si>
  <si>
    <t>陈明应</t>
  </si>
  <si>
    <t>2024/02/24</t>
  </si>
  <si>
    <t>黄天凡</t>
  </si>
  <si>
    <t>三亚市崖州区南滨居</t>
  </si>
  <si>
    <t>高丽姣</t>
  </si>
  <si>
    <t>王清东</t>
  </si>
  <si>
    <t>王清敏</t>
  </si>
  <si>
    <t>陈为雁</t>
  </si>
  <si>
    <t>陈魁存</t>
  </si>
  <si>
    <t>许晓平</t>
  </si>
  <si>
    <t>方雪兰</t>
  </si>
  <si>
    <t>肖诗求</t>
  </si>
  <si>
    <t>海南省三亚市市辖区天涯镇塔岭村委会</t>
  </si>
  <si>
    <t>孙琦能</t>
  </si>
  <si>
    <t>林交陈</t>
  </si>
  <si>
    <t>海南省三亚市市辖区崖城镇北岭村委会</t>
  </si>
  <si>
    <t>郑安国</t>
  </si>
  <si>
    <t>马明铁</t>
  </si>
  <si>
    <t>姚启楚</t>
  </si>
  <si>
    <t>赖启喜</t>
  </si>
  <si>
    <t>裴江仙</t>
  </si>
  <si>
    <t>海南省三亚市市辖区崖城镇水南村委会</t>
  </si>
  <si>
    <t>2023/12/30</t>
  </si>
  <si>
    <t>2024/03/28</t>
  </si>
  <si>
    <t>甫良清</t>
  </si>
  <si>
    <t>苏亚象</t>
  </si>
  <si>
    <t>孙莉云</t>
  </si>
  <si>
    <t>肖建</t>
  </si>
  <si>
    <t>2024/02/27</t>
  </si>
  <si>
    <t>吴世炬</t>
  </si>
  <si>
    <t>三亚市崖州区梅东村</t>
  </si>
  <si>
    <t>周文明</t>
  </si>
  <si>
    <t>三亚市海棠区北山村</t>
  </si>
  <si>
    <t>肖家余</t>
  </si>
  <si>
    <t>黎华珊</t>
  </si>
  <si>
    <t>杨华忠</t>
  </si>
  <si>
    <t>生菜、空心菜、菜心</t>
  </si>
  <si>
    <t>王正照</t>
  </si>
  <si>
    <t>罗廷川</t>
  </si>
  <si>
    <t>陈天勇</t>
  </si>
  <si>
    <t>徐志周</t>
  </si>
  <si>
    <t>力琼</t>
  </si>
  <si>
    <t>菜心、空心菜、生菜</t>
  </si>
  <si>
    <t>李兴邦</t>
  </si>
  <si>
    <t>潘晓川</t>
  </si>
  <si>
    <t>陈榜云</t>
  </si>
  <si>
    <t>张光明</t>
  </si>
  <si>
    <t>空心菜、菜心、地瓜叶</t>
  </si>
  <si>
    <t>杜仕亮</t>
  </si>
  <si>
    <t>唐忠勇</t>
  </si>
  <si>
    <t>何兴勇</t>
  </si>
  <si>
    <t>梁振江</t>
  </si>
  <si>
    <t>尹显端</t>
  </si>
  <si>
    <t>空心菜、菜心、地瓜叶、苋菜</t>
  </si>
  <si>
    <t>包守平</t>
  </si>
  <si>
    <t>周茂芳</t>
  </si>
  <si>
    <t>空心菜、菜心、蔬菜、小白菜</t>
  </si>
  <si>
    <t>蒋海南</t>
  </si>
  <si>
    <t>李元兵</t>
  </si>
  <si>
    <t>吴大臣</t>
  </si>
  <si>
    <t>小白菜、菜心、空心菜、生菜</t>
  </si>
  <si>
    <t>代国俊</t>
  </si>
  <si>
    <t>空心菜、菜心、小白菜、生菜</t>
  </si>
  <si>
    <t>龚德山</t>
  </si>
  <si>
    <t>空心菜、菜心、生菜、小白菜、苋菜</t>
  </si>
  <si>
    <t>刘尊义</t>
  </si>
  <si>
    <t>秦发军</t>
  </si>
  <si>
    <t>梁群英</t>
  </si>
  <si>
    <t>梁万京</t>
  </si>
  <si>
    <t>生菜、菜心、小白菜、苋菜</t>
  </si>
  <si>
    <t>陈亮</t>
  </si>
  <si>
    <t>郝福</t>
  </si>
  <si>
    <t>小白菜、空心菜、苋菜</t>
  </si>
  <si>
    <t>许文福</t>
  </si>
  <si>
    <t>蒋再秀</t>
  </si>
  <si>
    <t>黎生印</t>
  </si>
  <si>
    <t>地瓜叶、空心菜、小白菜</t>
  </si>
  <si>
    <t>杨泽安</t>
  </si>
  <si>
    <t>王洪超</t>
  </si>
  <si>
    <t>覃道国</t>
  </si>
  <si>
    <t>罗泽烘</t>
  </si>
  <si>
    <t>万春姑</t>
  </si>
  <si>
    <t>廖修葵</t>
  </si>
  <si>
    <t>生菜、空心菜、地瓜叶</t>
  </si>
  <si>
    <t>朱炳书</t>
  </si>
  <si>
    <t>罗廷华</t>
  </si>
  <si>
    <t>吴仕艳</t>
  </si>
  <si>
    <t>唐华强</t>
  </si>
  <si>
    <t>吴万勇</t>
  </si>
  <si>
    <t>颜宗政</t>
  </si>
  <si>
    <t>海南省三亚市市辖区吉阳镇落笔村委会</t>
  </si>
  <si>
    <t>陈炳兴</t>
  </si>
  <si>
    <t>海南省三亚市市辖区崖城镇城西村委会</t>
  </si>
  <si>
    <t>海南省三亚市市辖区崖城镇崖城村委会</t>
  </si>
  <si>
    <t>周志雅</t>
  </si>
  <si>
    <t>方冬菊</t>
  </si>
  <si>
    <t>三亚市崖州区三公里村</t>
  </si>
  <si>
    <t>2024/02/08</t>
  </si>
  <si>
    <t>李雪莲</t>
  </si>
  <si>
    <t>黄召雄</t>
  </si>
  <si>
    <t>郑捷淇</t>
  </si>
  <si>
    <t>刘明胜</t>
  </si>
  <si>
    <t>万武雄</t>
  </si>
  <si>
    <t>曾德彬</t>
  </si>
  <si>
    <t>海南省三亚市市辖区育才镇那会村委会</t>
  </si>
  <si>
    <t>马耐</t>
  </si>
  <si>
    <t>长豆角、青瓜</t>
  </si>
  <si>
    <t>郑福长</t>
  </si>
  <si>
    <t>李利果</t>
  </si>
  <si>
    <t>周春妹</t>
  </si>
  <si>
    <t>叶南婷</t>
  </si>
  <si>
    <t>董荣章</t>
  </si>
  <si>
    <t>张良锦</t>
  </si>
  <si>
    <t>余深样</t>
  </si>
  <si>
    <t>尖椒、青瓜、茄子</t>
  </si>
  <si>
    <t>易福</t>
  </si>
  <si>
    <t>黎春花</t>
  </si>
  <si>
    <t>黎宏强</t>
  </si>
  <si>
    <t>郑伊琳</t>
  </si>
  <si>
    <t>司丽娜</t>
  </si>
  <si>
    <t>谢立森</t>
  </si>
  <si>
    <t>刘秋兰</t>
  </si>
  <si>
    <t>周丕台</t>
  </si>
  <si>
    <t>方青俤</t>
  </si>
  <si>
    <t>李利英</t>
  </si>
  <si>
    <t>董前</t>
  </si>
  <si>
    <t>方如锥</t>
  </si>
  <si>
    <t>郑高翔</t>
  </si>
  <si>
    <t>罗维福</t>
  </si>
  <si>
    <t>董家荣</t>
  </si>
  <si>
    <t>吴秋慧</t>
  </si>
  <si>
    <t>甫春少</t>
  </si>
  <si>
    <t>陈国梁</t>
  </si>
  <si>
    <t>林乾武</t>
  </si>
  <si>
    <t>赖启胜</t>
  </si>
  <si>
    <t>甫春阳</t>
  </si>
  <si>
    <t>南省三亚市市辖区天涯镇塔岭村委会</t>
  </si>
  <si>
    <t>杨沙</t>
  </si>
  <si>
    <t>陈可生</t>
  </si>
  <si>
    <t>祝忠福</t>
  </si>
  <si>
    <t>胡春兰</t>
  </si>
  <si>
    <t>刘秋林</t>
  </si>
  <si>
    <t>张裕快</t>
  </si>
  <si>
    <t>黄行登</t>
  </si>
  <si>
    <t>兰录英</t>
  </si>
  <si>
    <t>海南省三亚市市辖区崖城镇南山村委会</t>
  </si>
  <si>
    <t>陈清</t>
  </si>
  <si>
    <t>高春钦</t>
  </si>
  <si>
    <t>郑文金</t>
  </si>
  <si>
    <t>孙丹丹</t>
  </si>
  <si>
    <t>李来跃</t>
  </si>
  <si>
    <t>合计</t>
  </si>
</sst>
</file>

<file path=xl/styles.xml><?xml version="1.0" encoding="utf-8"?>
<styleSheet xmlns="http://schemas.openxmlformats.org/spreadsheetml/2006/main">
  <numFmts count="8">
    <numFmt numFmtId="176" formatCode="#,##0.00_ "/>
    <numFmt numFmtId="177" formatCode="###,###,###,###,###,##0.0#"/>
    <numFmt numFmtId="42" formatCode="_ &quot;￥&quot;* #,##0_ ;_ &quot;￥&quot;* \-#,##0_ ;_ &quot;￥&quot;* &quot;-&quot;_ ;_ @_ "/>
    <numFmt numFmtId="178" formatCode="###,###,###,###,###,##0"/>
    <numFmt numFmtId="43" formatCode="_ * #,##0.00_ ;_ * \-#,##0.00_ ;_ * &quot;-&quot;??_ ;_ @_ "/>
    <numFmt numFmtId="44" formatCode="_ &quot;￥&quot;* #,##0.00_ ;_ &quot;￥&quot;* \-#,##0.00_ ;_ &quot;￥&quot;* &quot;-&quot;??_ ;_ @_ "/>
    <numFmt numFmtId="179" formatCode="yyyy/mm/dd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9" fillId="0" borderId="12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15" fillId="10" borderId="10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8" fillId="25" borderId="10" applyNumberFormat="false" applyAlignment="false" applyProtection="false">
      <alignment vertical="center"/>
    </xf>
    <xf numFmtId="0" fontId="13" fillId="10" borderId="9" applyNumberFormat="false" applyAlignment="false" applyProtection="false">
      <alignment vertical="center"/>
    </xf>
    <xf numFmtId="0" fontId="23" fillId="31" borderId="14" applyNumberFormat="false" applyAlignment="false" applyProtection="false">
      <alignment vertical="center"/>
    </xf>
    <xf numFmtId="0" fontId="21" fillId="0" borderId="13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0" fillId="9" borderId="7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left"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2" fillId="0" borderId="0" xfId="0" applyFont="true" applyBorder="true">
      <alignment vertical="center"/>
    </xf>
    <xf numFmtId="0" fontId="3" fillId="0" borderId="0" xfId="0" applyFont="true" applyBorder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/>
    </xf>
    <xf numFmtId="179" fontId="4" fillId="0" borderId="2" xfId="0" applyNumberFormat="true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0" fontId="2" fillId="0" borderId="4" xfId="0" applyFont="true" applyBorder="true" applyAlignment="true">
      <alignment horizontal="center" vertical="center"/>
    </xf>
    <xf numFmtId="0" fontId="2" fillId="0" borderId="5" xfId="0" applyFont="true" applyBorder="true" applyAlignment="true">
      <alignment horizontal="center" vertical="center" wrapText="true"/>
    </xf>
    <xf numFmtId="176" fontId="2" fillId="0" borderId="2" xfId="0" applyNumberFormat="true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178" fontId="4" fillId="0" borderId="2" xfId="0" applyNumberFormat="true" applyFont="true" applyBorder="true" applyAlignment="true">
      <alignment horizontal="center" vertical="center"/>
    </xf>
    <xf numFmtId="176" fontId="4" fillId="0" borderId="2" xfId="0" applyNumberFormat="true" applyFont="true" applyBorder="true" applyAlignment="true">
      <alignment horizontal="right" vertical="center"/>
    </xf>
    <xf numFmtId="177" fontId="4" fillId="0" borderId="2" xfId="0" applyNumberFormat="true" applyFont="true" applyBorder="true" applyAlignment="true">
      <alignment horizontal="center" vertical="center"/>
    </xf>
    <xf numFmtId="0" fontId="2" fillId="0" borderId="0" xfId="0" applyFont="true" applyAlignment="true">
      <alignment horizontal="right" vertical="center"/>
    </xf>
    <xf numFmtId="0" fontId="2" fillId="0" borderId="5" xfId="0" applyFont="true" applyBorder="true" applyAlignment="true">
      <alignment horizontal="center" vertical="center"/>
    </xf>
    <xf numFmtId="176" fontId="2" fillId="0" borderId="5" xfId="0" applyNumberFormat="true" applyFont="true" applyBorder="true" applyAlignment="true">
      <alignment horizontal="center" vertical="center" wrapText="true"/>
    </xf>
    <xf numFmtId="176" fontId="4" fillId="0" borderId="5" xfId="0" applyNumberFormat="true" applyFont="true" applyBorder="true" applyAlignment="true">
      <alignment horizontal="right" vertical="center"/>
    </xf>
    <xf numFmtId="176" fontId="2" fillId="0" borderId="2" xfId="0" applyNumberFormat="true" applyFont="true" applyBorder="true" applyAlignment="true">
      <alignment horizontal="right" vertical="center"/>
    </xf>
    <xf numFmtId="176" fontId="2" fillId="0" borderId="2" xfId="0" applyNumberFormat="true" applyFont="true" applyBorder="true" applyAlignment="true">
      <alignment horizontal="center" vertical="center"/>
    </xf>
    <xf numFmtId="176" fontId="4" fillId="0" borderId="1" xfId="0" applyNumberFormat="true" applyFont="true" applyBorder="true" applyAlignment="true">
      <alignment horizontal="right" vertical="center"/>
    </xf>
    <xf numFmtId="176" fontId="4" fillId="0" borderId="6" xfId="0" applyNumberFormat="true" applyFont="true" applyBorder="true" applyAlignment="true">
      <alignment horizontal="right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1"/>
  <sheetViews>
    <sheetView tabSelected="1" workbookViewId="0">
      <selection activeCell="O6" sqref="O6"/>
    </sheetView>
  </sheetViews>
  <sheetFormatPr defaultColWidth="9" defaultRowHeight="14.25"/>
  <cols>
    <col min="1" max="1" width="6.26666666666667" style="3" customWidth="true"/>
    <col min="2" max="2" width="12" style="3" customWidth="true"/>
    <col min="3" max="3" width="12.5" style="3" customWidth="true"/>
    <col min="4" max="4" width="9" style="4"/>
    <col min="5" max="5" width="19.75" style="3" customWidth="true"/>
    <col min="6" max="6" width="11.125" style="3" customWidth="true"/>
    <col min="7" max="7" width="11.6" style="3" customWidth="true"/>
    <col min="8" max="8" width="16.2666666666667" style="3" customWidth="true"/>
    <col min="9" max="9" width="14.1333333333333" style="3" customWidth="true"/>
    <col min="10" max="10" width="17.625" style="3" customWidth="true"/>
    <col min="11" max="11" width="19.25" style="3" customWidth="true"/>
    <col min="12" max="12" width="19.5" style="3" customWidth="true"/>
    <col min="13" max="16384" width="9" style="3"/>
  </cols>
  <sheetData>
    <row r="1" spans="1:12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</row>
    <row r="2" s="1" customFormat="true" ht="48" customHeight="true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true" ht="27" customHeight="true" spans="1:12">
      <c r="A3" s="2" t="s">
        <v>2</v>
      </c>
      <c r="G3" s="15" t="s">
        <v>3</v>
      </c>
      <c r="H3" s="15"/>
      <c r="I3" s="15"/>
      <c r="L3" s="22" t="s">
        <v>4</v>
      </c>
    </row>
    <row r="4" s="2" customFormat="true" ht="27" customHeight="true" spans="1:12">
      <c r="A4" s="8" t="s">
        <v>5</v>
      </c>
      <c r="B4" s="9" t="s">
        <v>6</v>
      </c>
      <c r="C4" s="9" t="s">
        <v>7</v>
      </c>
      <c r="D4" s="10" t="s">
        <v>8</v>
      </c>
      <c r="E4" s="9" t="s">
        <v>9</v>
      </c>
      <c r="F4" s="9" t="s">
        <v>10</v>
      </c>
      <c r="G4" s="16" t="s">
        <v>11</v>
      </c>
      <c r="H4" s="17" t="s">
        <v>12</v>
      </c>
      <c r="I4" s="17" t="s">
        <v>13</v>
      </c>
      <c r="J4" s="12" t="s">
        <v>14</v>
      </c>
      <c r="K4" s="23"/>
      <c r="L4" s="17" t="s">
        <v>15</v>
      </c>
    </row>
    <row r="5" ht="28.5" spans="1:12">
      <c r="A5" s="11"/>
      <c r="B5" s="9"/>
      <c r="C5" s="9"/>
      <c r="D5" s="10"/>
      <c r="E5" s="9"/>
      <c r="F5" s="9"/>
      <c r="G5" s="16"/>
      <c r="H5" s="17"/>
      <c r="I5" s="17"/>
      <c r="J5" s="17" t="s">
        <v>16</v>
      </c>
      <c r="K5" s="24" t="s">
        <v>17</v>
      </c>
      <c r="L5" s="17"/>
    </row>
    <row r="6" ht="30" customHeight="true" spans="1:12">
      <c r="A6" s="12">
        <v>1</v>
      </c>
      <c r="B6" s="13" t="s">
        <v>18</v>
      </c>
      <c r="C6" s="13" t="s">
        <v>19</v>
      </c>
      <c r="D6" s="14" t="s">
        <v>20</v>
      </c>
      <c r="E6" s="18" t="s">
        <v>21</v>
      </c>
      <c r="F6" s="18" t="s">
        <v>22</v>
      </c>
      <c r="G6" s="19">
        <v>5</v>
      </c>
      <c r="H6" s="20">
        <f>SUM(I6:K6)</f>
        <v>3282</v>
      </c>
      <c r="I6" s="20">
        <v>410.25</v>
      </c>
      <c r="J6" s="20">
        <v>1312.8</v>
      </c>
      <c r="K6" s="25">
        <v>1558.95</v>
      </c>
      <c r="L6" s="26">
        <f>J6+K6</f>
        <v>2871.75</v>
      </c>
    </row>
    <row r="7" ht="30" customHeight="true" spans="1:12">
      <c r="A7" s="12">
        <v>2</v>
      </c>
      <c r="B7" s="13" t="s">
        <v>18</v>
      </c>
      <c r="C7" s="13" t="s">
        <v>19</v>
      </c>
      <c r="D7" s="14" t="s">
        <v>23</v>
      </c>
      <c r="E7" s="18" t="s">
        <v>21</v>
      </c>
      <c r="F7" s="18" t="s">
        <v>24</v>
      </c>
      <c r="G7" s="21">
        <v>5.5</v>
      </c>
      <c r="H7" s="20">
        <f>SUM(I7:K7)</f>
        <v>4008</v>
      </c>
      <c r="I7" s="20">
        <v>501</v>
      </c>
      <c r="J7" s="20">
        <v>1603.2</v>
      </c>
      <c r="K7" s="25">
        <v>1903.8</v>
      </c>
      <c r="L7" s="26">
        <f t="shared" ref="L7:L70" si="0">J7+K7</f>
        <v>3507</v>
      </c>
    </row>
    <row r="8" ht="30" customHeight="true" spans="1:12">
      <c r="A8" s="12">
        <v>3</v>
      </c>
      <c r="B8" s="13" t="s">
        <v>18</v>
      </c>
      <c r="C8" s="13" t="s">
        <v>19</v>
      </c>
      <c r="D8" s="14" t="s">
        <v>25</v>
      </c>
      <c r="E8" s="18" t="s">
        <v>21</v>
      </c>
      <c r="F8" s="18" t="s">
        <v>26</v>
      </c>
      <c r="G8" s="19">
        <v>7</v>
      </c>
      <c r="H8" s="20">
        <f t="shared" ref="H7:H70" si="1">SUM(I8:K8)</f>
        <v>4458</v>
      </c>
      <c r="I8" s="20">
        <v>557.25</v>
      </c>
      <c r="J8" s="20">
        <v>1783.2</v>
      </c>
      <c r="K8" s="25">
        <v>2117.55</v>
      </c>
      <c r="L8" s="26">
        <f t="shared" si="0"/>
        <v>3900.75</v>
      </c>
    </row>
    <row r="9" ht="30" customHeight="true" spans="1:12">
      <c r="A9" s="12">
        <v>4</v>
      </c>
      <c r="B9" s="13" t="s">
        <v>18</v>
      </c>
      <c r="C9" s="13" t="s">
        <v>19</v>
      </c>
      <c r="D9" s="14" t="s">
        <v>27</v>
      </c>
      <c r="E9" s="18" t="s">
        <v>21</v>
      </c>
      <c r="F9" s="18" t="s">
        <v>28</v>
      </c>
      <c r="G9" s="19">
        <v>6</v>
      </c>
      <c r="H9" s="20">
        <f t="shared" si="1"/>
        <v>4524</v>
      </c>
      <c r="I9" s="20">
        <v>565.5</v>
      </c>
      <c r="J9" s="20">
        <v>1809.6</v>
      </c>
      <c r="K9" s="25">
        <v>2148.9</v>
      </c>
      <c r="L9" s="26">
        <f t="shared" si="0"/>
        <v>3958.5</v>
      </c>
    </row>
    <row r="10" ht="30" customHeight="true" spans="1:12">
      <c r="A10" s="12">
        <v>5</v>
      </c>
      <c r="B10" s="13" t="s">
        <v>18</v>
      </c>
      <c r="C10" s="13" t="s">
        <v>19</v>
      </c>
      <c r="D10" s="14" t="s">
        <v>29</v>
      </c>
      <c r="E10" s="18" t="s">
        <v>21</v>
      </c>
      <c r="F10" s="18" t="s">
        <v>30</v>
      </c>
      <c r="G10" s="19">
        <v>6</v>
      </c>
      <c r="H10" s="20">
        <f t="shared" si="1"/>
        <v>4554</v>
      </c>
      <c r="I10" s="20">
        <v>569.25</v>
      </c>
      <c r="J10" s="20">
        <v>1821.6</v>
      </c>
      <c r="K10" s="25">
        <v>2163.15</v>
      </c>
      <c r="L10" s="26">
        <f t="shared" si="0"/>
        <v>3984.75</v>
      </c>
    </row>
    <row r="11" ht="30" customHeight="true" spans="1:12">
      <c r="A11" s="12">
        <v>6</v>
      </c>
      <c r="B11" s="13" t="s">
        <v>18</v>
      </c>
      <c r="C11" s="13" t="s">
        <v>19</v>
      </c>
      <c r="D11" s="14" t="s">
        <v>31</v>
      </c>
      <c r="E11" s="18" t="s">
        <v>21</v>
      </c>
      <c r="F11" s="18" t="s">
        <v>32</v>
      </c>
      <c r="G11" s="19">
        <v>6</v>
      </c>
      <c r="H11" s="20">
        <f t="shared" si="1"/>
        <v>4590</v>
      </c>
      <c r="I11" s="20">
        <v>573.75</v>
      </c>
      <c r="J11" s="20">
        <v>1836</v>
      </c>
      <c r="K11" s="25">
        <v>2180.25</v>
      </c>
      <c r="L11" s="26">
        <f t="shared" si="0"/>
        <v>4016.25</v>
      </c>
    </row>
    <row r="12" ht="30" customHeight="true" spans="1:12">
      <c r="A12" s="12">
        <v>7</v>
      </c>
      <c r="B12" s="13" t="s">
        <v>18</v>
      </c>
      <c r="C12" s="13" t="s">
        <v>19</v>
      </c>
      <c r="D12" s="14" t="s">
        <v>33</v>
      </c>
      <c r="E12" s="18" t="s">
        <v>21</v>
      </c>
      <c r="F12" s="18" t="s">
        <v>32</v>
      </c>
      <c r="G12" s="19">
        <v>6</v>
      </c>
      <c r="H12" s="20">
        <f t="shared" si="1"/>
        <v>4770</v>
      </c>
      <c r="I12" s="20">
        <v>596.25</v>
      </c>
      <c r="J12" s="20">
        <v>1908</v>
      </c>
      <c r="K12" s="25">
        <v>2265.75</v>
      </c>
      <c r="L12" s="26">
        <f t="shared" si="0"/>
        <v>4173.75</v>
      </c>
    </row>
    <row r="13" ht="30" customHeight="true" spans="1:12">
      <c r="A13" s="12">
        <v>8</v>
      </c>
      <c r="B13" s="13" t="s">
        <v>18</v>
      </c>
      <c r="C13" s="13" t="s">
        <v>19</v>
      </c>
      <c r="D13" s="14" t="s">
        <v>34</v>
      </c>
      <c r="E13" s="18" t="s">
        <v>21</v>
      </c>
      <c r="F13" s="18" t="s">
        <v>35</v>
      </c>
      <c r="G13" s="21">
        <v>6.5</v>
      </c>
      <c r="H13" s="20">
        <f t="shared" si="1"/>
        <v>5010</v>
      </c>
      <c r="I13" s="20">
        <v>626.25</v>
      </c>
      <c r="J13" s="20">
        <v>2004</v>
      </c>
      <c r="K13" s="25">
        <v>2379.75</v>
      </c>
      <c r="L13" s="26">
        <f t="shared" si="0"/>
        <v>4383.75</v>
      </c>
    </row>
    <row r="14" ht="30" customHeight="true" spans="1:12">
      <c r="A14" s="12">
        <v>9</v>
      </c>
      <c r="B14" s="13" t="s">
        <v>18</v>
      </c>
      <c r="C14" s="13" t="s">
        <v>19</v>
      </c>
      <c r="D14" s="14" t="s">
        <v>36</v>
      </c>
      <c r="E14" s="18" t="s">
        <v>21</v>
      </c>
      <c r="F14" s="18" t="s">
        <v>30</v>
      </c>
      <c r="G14" s="19">
        <v>7</v>
      </c>
      <c r="H14" s="20">
        <f t="shared" si="1"/>
        <v>5196</v>
      </c>
      <c r="I14" s="20">
        <v>649.5</v>
      </c>
      <c r="J14" s="20">
        <v>2078.4</v>
      </c>
      <c r="K14" s="25">
        <v>2468.1</v>
      </c>
      <c r="L14" s="26">
        <f t="shared" si="0"/>
        <v>4546.5</v>
      </c>
    </row>
    <row r="15" ht="30" customHeight="true" spans="1:12">
      <c r="A15" s="12">
        <v>10</v>
      </c>
      <c r="B15" s="13" t="s">
        <v>18</v>
      </c>
      <c r="C15" s="13" t="s">
        <v>19</v>
      </c>
      <c r="D15" s="14" t="s">
        <v>37</v>
      </c>
      <c r="E15" s="18" t="s">
        <v>21</v>
      </c>
      <c r="F15" s="18" t="s">
        <v>28</v>
      </c>
      <c r="G15" s="19">
        <v>7</v>
      </c>
      <c r="H15" s="20">
        <f t="shared" si="1"/>
        <v>5442</v>
      </c>
      <c r="I15" s="20">
        <v>680.25</v>
      </c>
      <c r="J15" s="20">
        <v>2176.8</v>
      </c>
      <c r="K15" s="25">
        <v>2584.95</v>
      </c>
      <c r="L15" s="26">
        <f t="shared" si="0"/>
        <v>4761.75</v>
      </c>
    </row>
    <row r="16" ht="30" customHeight="true" spans="1:12">
      <c r="A16" s="12">
        <v>11</v>
      </c>
      <c r="B16" s="13" t="s">
        <v>18</v>
      </c>
      <c r="C16" s="13" t="s">
        <v>19</v>
      </c>
      <c r="D16" s="14" t="s">
        <v>38</v>
      </c>
      <c r="E16" s="18" t="s">
        <v>21</v>
      </c>
      <c r="F16" s="18" t="s">
        <v>39</v>
      </c>
      <c r="G16" s="21">
        <v>7.5</v>
      </c>
      <c r="H16" s="20">
        <f t="shared" si="1"/>
        <v>5580</v>
      </c>
      <c r="I16" s="20">
        <v>697.5</v>
      </c>
      <c r="J16" s="20">
        <v>2232</v>
      </c>
      <c r="K16" s="25">
        <v>2650.5</v>
      </c>
      <c r="L16" s="26">
        <f t="shared" si="0"/>
        <v>4882.5</v>
      </c>
    </row>
    <row r="17" ht="30" customHeight="true" spans="1:12">
      <c r="A17" s="12">
        <v>12</v>
      </c>
      <c r="B17" s="13" t="s">
        <v>18</v>
      </c>
      <c r="C17" s="13" t="s">
        <v>19</v>
      </c>
      <c r="D17" s="14" t="s">
        <v>40</v>
      </c>
      <c r="E17" s="18" t="s">
        <v>21</v>
      </c>
      <c r="F17" s="18" t="s">
        <v>30</v>
      </c>
      <c r="G17" s="19">
        <v>10</v>
      </c>
      <c r="H17" s="20">
        <f t="shared" si="1"/>
        <v>7437</v>
      </c>
      <c r="I17" s="20">
        <v>929.62</v>
      </c>
      <c r="J17" s="20">
        <v>2974.8</v>
      </c>
      <c r="K17" s="25">
        <v>3532.58</v>
      </c>
      <c r="L17" s="26">
        <f t="shared" si="0"/>
        <v>6507.38</v>
      </c>
    </row>
    <row r="18" ht="30" customHeight="true" spans="1:12">
      <c r="A18" s="12">
        <v>13</v>
      </c>
      <c r="B18" s="13" t="s">
        <v>41</v>
      </c>
      <c r="C18" s="13" t="s">
        <v>42</v>
      </c>
      <c r="D18" s="14" t="s">
        <v>43</v>
      </c>
      <c r="E18" s="18" t="s">
        <v>21</v>
      </c>
      <c r="F18" s="18" t="s">
        <v>44</v>
      </c>
      <c r="G18" s="19">
        <v>29</v>
      </c>
      <c r="H18" s="20">
        <f t="shared" si="1"/>
        <v>21750</v>
      </c>
      <c r="I18" s="20">
        <v>2718.75</v>
      </c>
      <c r="J18" s="20">
        <v>8700</v>
      </c>
      <c r="K18" s="25">
        <v>10331.25</v>
      </c>
      <c r="L18" s="26">
        <f t="shared" si="0"/>
        <v>19031.25</v>
      </c>
    </row>
    <row r="19" ht="30" customHeight="true" spans="1:12">
      <c r="A19" s="12">
        <v>14</v>
      </c>
      <c r="B19" s="13" t="s">
        <v>45</v>
      </c>
      <c r="C19" s="13" t="s">
        <v>46</v>
      </c>
      <c r="D19" s="14" t="s">
        <v>47</v>
      </c>
      <c r="E19" s="18" t="s">
        <v>48</v>
      </c>
      <c r="F19" s="18" t="s">
        <v>49</v>
      </c>
      <c r="G19" s="19">
        <v>5</v>
      </c>
      <c r="H19" s="20">
        <f t="shared" si="1"/>
        <v>3444</v>
      </c>
      <c r="I19" s="20">
        <v>430.5</v>
      </c>
      <c r="J19" s="20">
        <v>1377.6</v>
      </c>
      <c r="K19" s="25">
        <v>1635.9</v>
      </c>
      <c r="L19" s="26">
        <f t="shared" si="0"/>
        <v>3013.5</v>
      </c>
    </row>
    <row r="20" ht="30" customHeight="true" spans="1:12">
      <c r="A20" s="12">
        <v>15</v>
      </c>
      <c r="B20" s="13" t="s">
        <v>50</v>
      </c>
      <c r="C20" s="13" t="s">
        <v>51</v>
      </c>
      <c r="D20" s="14" t="s">
        <v>52</v>
      </c>
      <c r="E20" s="18" t="s">
        <v>48</v>
      </c>
      <c r="F20" s="18" t="s">
        <v>32</v>
      </c>
      <c r="G20" s="21">
        <v>2.4</v>
      </c>
      <c r="H20" s="20">
        <f t="shared" si="1"/>
        <v>1890</v>
      </c>
      <c r="I20" s="20">
        <v>236.25</v>
      </c>
      <c r="J20" s="20">
        <v>756</v>
      </c>
      <c r="K20" s="25">
        <v>897.75</v>
      </c>
      <c r="L20" s="26">
        <f t="shared" si="0"/>
        <v>1653.75</v>
      </c>
    </row>
    <row r="21" ht="30" customHeight="true" spans="1:12">
      <c r="A21" s="12">
        <v>16</v>
      </c>
      <c r="B21" s="13" t="s">
        <v>50</v>
      </c>
      <c r="C21" s="13" t="s">
        <v>51</v>
      </c>
      <c r="D21" s="14" t="s">
        <v>53</v>
      </c>
      <c r="E21" s="18" t="s">
        <v>48</v>
      </c>
      <c r="F21" s="18" t="s">
        <v>54</v>
      </c>
      <c r="G21" s="21">
        <v>3.5</v>
      </c>
      <c r="H21" s="20">
        <f t="shared" si="1"/>
        <v>2625</v>
      </c>
      <c r="I21" s="20">
        <v>328.13</v>
      </c>
      <c r="J21" s="20">
        <v>1049.99</v>
      </c>
      <c r="K21" s="25">
        <v>1246.88</v>
      </c>
      <c r="L21" s="26">
        <f t="shared" si="0"/>
        <v>2296.87</v>
      </c>
    </row>
    <row r="22" ht="30" customHeight="true" spans="1:12">
      <c r="A22" s="12">
        <v>17</v>
      </c>
      <c r="B22" s="13" t="s">
        <v>50</v>
      </c>
      <c r="C22" s="13" t="s">
        <v>51</v>
      </c>
      <c r="D22" s="14" t="s">
        <v>55</v>
      </c>
      <c r="E22" s="18" t="s">
        <v>48</v>
      </c>
      <c r="F22" s="18" t="s">
        <v>24</v>
      </c>
      <c r="G22" s="19">
        <v>4</v>
      </c>
      <c r="H22" s="20">
        <f t="shared" si="1"/>
        <v>2784</v>
      </c>
      <c r="I22" s="20">
        <v>348</v>
      </c>
      <c r="J22" s="20">
        <v>1113.6</v>
      </c>
      <c r="K22" s="25">
        <v>1322.4</v>
      </c>
      <c r="L22" s="26">
        <f t="shared" si="0"/>
        <v>2436</v>
      </c>
    </row>
    <row r="23" ht="30" customHeight="true" spans="1:12">
      <c r="A23" s="12">
        <v>18</v>
      </c>
      <c r="B23" s="13" t="s">
        <v>50</v>
      </c>
      <c r="C23" s="13" t="s">
        <v>51</v>
      </c>
      <c r="D23" s="14" t="s">
        <v>56</v>
      </c>
      <c r="E23" s="18" t="s">
        <v>48</v>
      </c>
      <c r="F23" s="18" t="s">
        <v>57</v>
      </c>
      <c r="G23" s="19">
        <v>4</v>
      </c>
      <c r="H23" s="20">
        <f t="shared" si="1"/>
        <v>2928</v>
      </c>
      <c r="I23" s="20">
        <v>366</v>
      </c>
      <c r="J23" s="20">
        <v>1171.2</v>
      </c>
      <c r="K23" s="25">
        <v>1390.8</v>
      </c>
      <c r="L23" s="26">
        <f t="shared" si="0"/>
        <v>2562</v>
      </c>
    </row>
    <row r="24" ht="30" customHeight="true" spans="1:12">
      <c r="A24" s="12">
        <v>19</v>
      </c>
      <c r="B24" s="13" t="s">
        <v>50</v>
      </c>
      <c r="C24" s="13" t="s">
        <v>51</v>
      </c>
      <c r="D24" s="14" t="s">
        <v>58</v>
      </c>
      <c r="E24" s="18" t="s">
        <v>48</v>
      </c>
      <c r="F24" s="18" t="s">
        <v>39</v>
      </c>
      <c r="G24" s="19">
        <v>5</v>
      </c>
      <c r="H24" s="20">
        <f t="shared" si="1"/>
        <v>3804</v>
      </c>
      <c r="I24" s="20">
        <v>475.5</v>
      </c>
      <c r="J24" s="20">
        <v>1521.6</v>
      </c>
      <c r="K24" s="25">
        <v>1806.9</v>
      </c>
      <c r="L24" s="26">
        <f t="shared" si="0"/>
        <v>3328.5</v>
      </c>
    </row>
    <row r="25" ht="30" customHeight="true" spans="1:12">
      <c r="A25" s="12">
        <v>20</v>
      </c>
      <c r="B25" s="13" t="s">
        <v>50</v>
      </c>
      <c r="C25" s="13" t="s">
        <v>51</v>
      </c>
      <c r="D25" s="14" t="s">
        <v>59</v>
      </c>
      <c r="E25" s="18" t="s">
        <v>60</v>
      </c>
      <c r="F25" s="18" t="s">
        <v>39</v>
      </c>
      <c r="G25" s="19">
        <v>8</v>
      </c>
      <c r="H25" s="20">
        <f t="shared" si="1"/>
        <v>6018</v>
      </c>
      <c r="I25" s="20">
        <v>752.25</v>
      </c>
      <c r="J25" s="20">
        <v>2407.2</v>
      </c>
      <c r="K25" s="25">
        <v>2858.55</v>
      </c>
      <c r="L25" s="26">
        <f t="shared" si="0"/>
        <v>5265.75</v>
      </c>
    </row>
    <row r="26" ht="30" customHeight="true" spans="1:12">
      <c r="A26" s="12">
        <v>21</v>
      </c>
      <c r="B26" s="13" t="s">
        <v>50</v>
      </c>
      <c r="C26" s="13" t="s">
        <v>51</v>
      </c>
      <c r="D26" s="14" t="s">
        <v>61</v>
      </c>
      <c r="E26" s="18" t="s">
        <v>62</v>
      </c>
      <c r="F26" s="18" t="s">
        <v>63</v>
      </c>
      <c r="G26" s="19">
        <v>4</v>
      </c>
      <c r="H26" s="20">
        <f t="shared" si="1"/>
        <v>2559</v>
      </c>
      <c r="I26" s="20">
        <v>319.87</v>
      </c>
      <c r="J26" s="20">
        <v>1023.6</v>
      </c>
      <c r="K26" s="25">
        <v>1215.53</v>
      </c>
      <c r="L26" s="26">
        <f t="shared" si="0"/>
        <v>2239.13</v>
      </c>
    </row>
    <row r="27" ht="30" customHeight="true" spans="1:12">
      <c r="A27" s="12">
        <v>22</v>
      </c>
      <c r="B27" s="13" t="s">
        <v>50</v>
      </c>
      <c r="C27" s="13" t="s">
        <v>51</v>
      </c>
      <c r="D27" s="14" t="s">
        <v>64</v>
      </c>
      <c r="E27" s="18" t="s">
        <v>62</v>
      </c>
      <c r="F27" s="18" t="s">
        <v>65</v>
      </c>
      <c r="G27" s="19">
        <v>4</v>
      </c>
      <c r="H27" s="20">
        <f t="shared" si="1"/>
        <v>2568</v>
      </c>
      <c r="I27" s="20">
        <v>321</v>
      </c>
      <c r="J27" s="20">
        <v>1027.2</v>
      </c>
      <c r="K27" s="25">
        <v>1219.8</v>
      </c>
      <c r="L27" s="26">
        <f t="shared" si="0"/>
        <v>2247</v>
      </c>
    </row>
    <row r="28" ht="30" customHeight="true" spans="1:12">
      <c r="A28" s="12">
        <v>23</v>
      </c>
      <c r="B28" s="13" t="s">
        <v>50</v>
      </c>
      <c r="C28" s="13" t="s">
        <v>51</v>
      </c>
      <c r="D28" s="14" t="s">
        <v>66</v>
      </c>
      <c r="E28" s="18" t="s">
        <v>62</v>
      </c>
      <c r="F28" s="18" t="s">
        <v>67</v>
      </c>
      <c r="G28" s="19">
        <v>4</v>
      </c>
      <c r="H28" s="20">
        <f t="shared" si="1"/>
        <v>2964</v>
      </c>
      <c r="I28" s="20">
        <v>370.5</v>
      </c>
      <c r="J28" s="20">
        <v>1185.6</v>
      </c>
      <c r="K28" s="25">
        <v>1407.9</v>
      </c>
      <c r="L28" s="26">
        <f t="shared" si="0"/>
        <v>2593.5</v>
      </c>
    </row>
    <row r="29" ht="30" customHeight="true" spans="1:12">
      <c r="A29" s="12">
        <v>24</v>
      </c>
      <c r="B29" s="13" t="s">
        <v>50</v>
      </c>
      <c r="C29" s="13" t="s">
        <v>51</v>
      </c>
      <c r="D29" s="14" t="s">
        <v>68</v>
      </c>
      <c r="E29" s="18" t="s">
        <v>62</v>
      </c>
      <c r="F29" s="18" t="s">
        <v>24</v>
      </c>
      <c r="G29" s="19">
        <v>5</v>
      </c>
      <c r="H29" s="20">
        <f t="shared" si="1"/>
        <v>3192</v>
      </c>
      <c r="I29" s="20">
        <v>399</v>
      </c>
      <c r="J29" s="20">
        <v>1276.8</v>
      </c>
      <c r="K29" s="25">
        <v>1516.2</v>
      </c>
      <c r="L29" s="26">
        <f t="shared" si="0"/>
        <v>2793</v>
      </c>
    </row>
    <row r="30" ht="30" customHeight="true" spans="1:12">
      <c r="A30" s="12">
        <v>25</v>
      </c>
      <c r="B30" s="13" t="s">
        <v>50</v>
      </c>
      <c r="C30" s="13" t="s">
        <v>51</v>
      </c>
      <c r="D30" s="14" t="s">
        <v>69</v>
      </c>
      <c r="E30" s="18" t="s">
        <v>62</v>
      </c>
      <c r="F30" s="18" t="s">
        <v>24</v>
      </c>
      <c r="G30" s="19">
        <v>5</v>
      </c>
      <c r="H30" s="20">
        <f t="shared" si="1"/>
        <v>3354</v>
      </c>
      <c r="I30" s="20">
        <v>419.25</v>
      </c>
      <c r="J30" s="20">
        <v>1341.6</v>
      </c>
      <c r="K30" s="25">
        <v>1593.15</v>
      </c>
      <c r="L30" s="26">
        <f t="shared" si="0"/>
        <v>2934.75</v>
      </c>
    </row>
    <row r="31" ht="30" customHeight="true" spans="1:12">
      <c r="A31" s="12">
        <v>26</v>
      </c>
      <c r="B31" s="13" t="s">
        <v>50</v>
      </c>
      <c r="C31" s="13" t="s">
        <v>51</v>
      </c>
      <c r="D31" s="14" t="s">
        <v>70</v>
      </c>
      <c r="E31" s="18" t="s">
        <v>62</v>
      </c>
      <c r="F31" s="18" t="s">
        <v>71</v>
      </c>
      <c r="G31" s="19">
        <v>5</v>
      </c>
      <c r="H31" s="20">
        <f t="shared" si="1"/>
        <v>3399</v>
      </c>
      <c r="I31" s="20">
        <v>424.87</v>
      </c>
      <c r="J31" s="20">
        <v>1359.6</v>
      </c>
      <c r="K31" s="25">
        <v>1614.53</v>
      </c>
      <c r="L31" s="26">
        <f t="shared" si="0"/>
        <v>2974.13</v>
      </c>
    </row>
    <row r="32" ht="30" customHeight="true" spans="1:12">
      <c r="A32" s="12">
        <v>27</v>
      </c>
      <c r="B32" s="13" t="s">
        <v>50</v>
      </c>
      <c r="C32" s="13" t="s">
        <v>51</v>
      </c>
      <c r="D32" s="14" t="s">
        <v>72</v>
      </c>
      <c r="E32" s="18" t="s">
        <v>62</v>
      </c>
      <c r="F32" s="18" t="s">
        <v>24</v>
      </c>
      <c r="G32" s="19">
        <v>6</v>
      </c>
      <c r="H32" s="20">
        <f t="shared" si="1"/>
        <v>3528</v>
      </c>
      <c r="I32" s="20">
        <v>441</v>
      </c>
      <c r="J32" s="20">
        <v>1411.2</v>
      </c>
      <c r="K32" s="25">
        <v>1675.8</v>
      </c>
      <c r="L32" s="26">
        <f t="shared" si="0"/>
        <v>3087</v>
      </c>
    </row>
    <row r="33" ht="30" customHeight="true" spans="1:12">
      <c r="A33" s="12">
        <v>28</v>
      </c>
      <c r="B33" s="13" t="s">
        <v>50</v>
      </c>
      <c r="C33" s="13" t="s">
        <v>51</v>
      </c>
      <c r="D33" s="14" t="s">
        <v>73</v>
      </c>
      <c r="E33" s="18" t="s">
        <v>62</v>
      </c>
      <c r="F33" s="18" t="s">
        <v>24</v>
      </c>
      <c r="G33" s="19">
        <v>6</v>
      </c>
      <c r="H33" s="20">
        <f t="shared" si="1"/>
        <v>3888</v>
      </c>
      <c r="I33" s="20">
        <v>486</v>
      </c>
      <c r="J33" s="20">
        <v>1555.2</v>
      </c>
      <c r="K33" s="25">
        <v>1846.8</v>
      </c>
      <c r="L33" s="26">
        <f t="shared" si="0"/>
        <v>3402</v>
      </c>
    </row>
    <row r="34" ht="30" customHeight="true" spans="1:12">
      <c r="A34" s="12">
        <v>29</v>
      </c>
      <c r="B34" s="13" t="s">
        <v>50</v>
      </c>
      <c r="C34" s="13" t="s">
        <v>51</v>
      </c>
      <c r="D34" s="14" t="s">
        <v>74</v>
      </c>
      <c r="E34" s="18" t="s">
        <v>62</v>
      </c>
      <c r="F34" s="18" t="s">
        <v>22</v>
      </c>
      <c r="G34" s="19">
        <v>6</v>
      </c>
      <c r="H34" s="20">
        <f t="shared" si="1"/>
        <v>3969</v>
      </c>
      <c r="I34" s="20">
        <v>496.12</v>
      </c>
      <c r="J34" s="20">
        <v>1587.6</v>
      </c>
      <c r="K34" s="25">
        <v>1885.28</v>
      </c>
      <c r="L34" s="26">
        <f t="shared" si="0"/>
        <v>3472.88</v>
      </c>
    </row>
    <row r="35" ht="30" customHeight="true" spans="1:12">
      <c r="A35" s="12">
        <v>30</v>
      </c>
      <c r="B35" s="13" t="s">
        <v>50</v>
      </c>
      <c r="C35" s="13" t="s">
        <v>51</v>
      </c>
      <c r="D35" s="14" t="s">
        <v>75</v>
      </c>
      <c r="E35" s="18" t="s">
        <v>62</v>
      </c>
      <c r="F35" s="18" t="s">
        <v>76</v>
      </c>
      <c r="G35" s="19">
        <v>6</v>
      </c>
      <c r="H35" s="20">
        <f t="shared" si="1"/>
        <v>4104</v>
      </c>
      <c r="I35" s="20">
        <v>513</v>
      </c>
      <c r="J35" s="20">
        <v>1641.6</v>
      </c>
      <c r="K35" s="25">
        <v>1949.4</v>
      </c>
      <c r="L35" s="26">
        <f t="shared" si="0"/>
        <v>3591</v>
      </c>
    </row>
    <row r="36" ht="30" customHeight="true" spans="1:12">
      <c r="A36" s="12">
        <v>31</v>
      </c>
      <c r="B36" s="13" t="s">
        <v>77</v>
      </c>
      <c r="C36" s="13" t="s">
        <v>78</v>
      </c>
      <c r="D36" s="14" t="s">
        <v>79</v>
      </c>
      <c r="E36" s="18" t="s">
        <v>21</v>
      </c>
      <c r="F36" s="18" t="s">
        <v>22</v>
      </c>
      <c r="G36" s="19">
        <v>7</v>
      </c>
      <c r="H36" s="20">
        <f t="shared" si="1"/>
        <v>4764</v>
      </c>
      <c r="I36" s="20">
        <v>595.5</v>
      </c>
      <c r="J36" s="20">
        <v>1905.6</v>
      </c>
      <c r="K36" s="25">
        <v>2262.9</v>
      </c>
      <c r="L36" s="26">
        <f t="shared" si="0"/>
        <v>4168.5</v>
      </c>
    </row>
    <row r="37" ht="30" customHeight="true" spans="1:12">
      <c r="A37" s="12">
        <v>32</v>
      </c>
      <c r="B37" s="13" t="s">
        <v>80</v>
      </c>
      <c r="C37" s="13" t="s">
        <v>81</v>
      </c>
      <c r="D37" s="14" t="s">
        <v>82</v>
      </c>
      <c r="E37" s="18" t="s">
        <v>83</v>
      </c>
      <c r="F37" s="18" t="s">
        <v>84</v>
      </c>
      <c r="G37" s="19">
        <v>75</v>
      </c>
      <c r="H37" s="20">
        <f t="shared" si="1"/>
        <v>111600</v>
      </c>
      <c r="I37" s="20">
        <v>13950</v>
      </c>
      <c r="J37" s="20">
        <v>44640</v>
      </c>
      <c r="K37" s="25">
        <v>53010</v>
      </c>
      <c r="L37" s="26">
        <f t="shared" si="0"/>
        <v>97650</v>
      </c>
    </row>
    <row r="38" ht="30" customHeight="true" spans="1:12">
      <c r="A38" s="12">
        <v>33</v>
      </c>
      <c r="B38" s="13" t="s">
        <v>85</v>
      </c>
      <c r="C38" s="13" t="s">
        <v>86</v>
      </c>
      <c r="D38" s="14" t="s">
        <v>87</v>
      </c>
      <c r="E38" s="18" t="s">
        <v>88</v>
      </c>
      <c r="F38" s="18" t="s">
        <v>89</v>
      </c>
      <c r="G38" s="19">
        <v>12</v>
      </c>
      <c r="H38" s="20">
        <f t="shared" si="1"/>
        <v>9000</v>
      </c>
      <c r="I38" s="20">
        <v>1125</v>
      </c>
      <c r="J38" s="20">
        <v>3600</v>
      </c>
      <c r="K38" s="25">
        <v>4275</v>
      </c>
      <c r="L38" s="26">
        <f t="shared" si="0"/>
        <v>7875</v>
      </c>
    </row>
    <row r="39" ht="30" customHeight="true" spans="1:12">
      <c r="A39" s="12">
        <v>34</v>
      </c>
      <c r="B39" s="13" t="s">
        <v>85</v>
      </c>
      <c r="C39" s="13" t="s">
        <v>86</v>
      </c>
      <c r="D39" s="14" t="s">
        <v>90</v>
      </c>
      <c r="E39" s="18" t="s">
        <v>91</v>
      </c>
      <c r="F39" s="18" t="s">
        <v>92</v>
      </c>
      <c r="G39" s="19">
        <v>4</v>
      </c>
      <c r="H39" s="20">
        <f t="shared" si="1"/>
        <v>2928</v>
      </c>
      <c r="I39" s="20">
        <v>366</v>
      </c>
      <c r="J39" s="20">
        <v>1171.2</v>
      </c>
      <c r="K39" s="25">
        <v>1390.8</v>
      </c>
      <c r="L39" s="26">
        <f t="shared" si="0"/>
        <v>2562</v>
      </c>
    </row>
    <row r="40" ht="30" customHeight="true" spans="1:12">
      <c r="A40" s="12">
        <v>35</v>
      </c>
      <c r="B40" s="13" t="s">
        <v>85</v>
      </c>
      <c r="C40" s="13" t="s">
        <v>86</v>
      </c>
      <c r="D40" s="14" t="s">
        <v>93</v>
      </c>
      <c r="E40" s="18" t="s">
        <v>91</v>
      </c>
      <c r="F40" s="18" t="s">
        <v>54</v>
      </c>
      <c r="G40" s="19">
        <v>4</v>
      </c>
      <c r="H40" s="20">
        <f t="shared" si="1"/>
        <v>3000</v>
      </c>
      <c r="I40" s="20">
        <v>375</v>
      </c>
      <c r="J40" s="20">
        <v>1200</v>
      </c>
      <c r="K40" s="25">
        <v>1425</v>
      </c>
      <c r="L40" s="26">
        <f t="shared" si="0"/>
        <v>2625</v>
      </c>
    </row>
    <row r="41" ht="30" customHeight="true" spans="1:12">
      <c r="A41" s="12">
        <v>36</v>
      </c>
      <c r="B41" s="13" t="s">
        <v>85</v>
      </c>
      <c r="C41" s="13" t="s">
        <v>86</v>
      </c>
      <c r="D41" s="14" t="s">
        <v>94</v>
      </c>
      <c r="E41" s="18" t="s">
        <v>91</v>
      </c>
      <c r="F41" s="18" t="s">
        <v>95</v>
      </c>
      <c r="G41" s="19">
        <v>5</v>
      </c>
      <c r="H41" s="20">
        <f t="shared" si="1"/>
        <v>4020</v>
      </c>
      <c r="I41" s="20">
        <v>502.5</v>
      </c>
      <c r="J41" s="20">
        <v>1608</v>
      </c>
      <c r="K41" s="25">
        <v>1909.5</v>
      </c>
      <c r="L41" s="26">
        <f t="shared" si="0"/>
        <v>3517.5</v>
      </c>
    </row>
    <row r="42" ht="30" customHeight="true" spans="1:12">
      <c r="A42" s="12">
        <v>37</v>
      </c>
      <c r="B42" s="13" t="s">
        <v>85</v>
      </c>
      <c r="C42" s="13" t="s">
        <v>86</v>
      </c>
      <c r="D42" s="14" t="s">
        <v>96</v>
      </c>
      <c r="E42" s="18" t="s">
        <v>91</v>
      </c>
      <c r="F42" s="18" t="s">
        <v>97</v>
      </c>
      <c r="G42" s="19">
        <v>6</v>
      </c>
      <c r="H42" s="20">
        <f t="shared" si="1"/>
        <v>4140</v>
      </c>
      <c r="I42" s="20">
        <v>517.5</v>
      </c>
      <c r="J42" s="20">
        <v>1656</v>
      </c>
      <c r="K42" s="25">
        <v>1966.5</v>
      </c>
      <c r="L42" s="26">
        <f t="shared" si="0"/>
        <v>3622.5</v>
      </c>
    </row>
    <row r="43" ht="30" customHeight="true" spans="1:12">
      <c r="A43" s="12">
        <v>38</v>
      </c>
      <c r="B43" s="13" t="s">
        <v>85</v>
      </c>
      <c r="C43" s="13" t="s">
        <v>86</v>
      </c>
      <c r="D43" s="14" t="s">
        <v>98</v>
      </c>
      <c r="E43" s="18" t="s">
        <v>91</v>
      </c>
      <c r="F43" s="18" t="s">
        <v>24</v>
      </c>
      <c r="G43" s="19">
        <v>9</v>
      </c>
      <c r="H43" s="20">
        <f t="shared" si="1"/>
        <v>5688</v>
      </c>
      <c r="I43" s="20">
        <v>711</v>
      </c>
      <c r="J43" s="20">
        <v>2275.2</v>
      </c>
      <c r="K43" s="25">
        <v>2701.8</v>
      </c>
      <c r="L43" s="26">
        <f t="shared" si="0"/>
        <v>4977</v>
      </c>
    </row>
    <row r="44" ht="30" customHeight="true" spans="1:12">
      <c r="A44" s="12">
        <v>39</v>
      </c>
      <c r="B44" s="13" t="s">
        <v>85</v>
      </c>
      <c r="C44" s="13" t="s">
        <v>86</v>
      </c>
      <c r="D44" s="14" t="s">
        <v>99</v>
      </c>
      <c r="E44" s="18" t="s">
        <v>91</v>
      </c>
      <c r="F44" s="18" t="s">
        <v>92</v>
      </c>
      <c r="G44" s="19">
        <v>9</v>
      </c>
      <c r="H44" s="20">
        <f t="shared" si="1"/>
        <v>6696</v>
      </c>
      <c r="I44" s="20">
        <v>837</v>
      </c>
      <c r="J44" s="20">
        <v>2678.4</v>
      </c>
      <c r="K44" s="25">
        <v>3180.6</v>
      </c>
      <c r="L44" s="26">
        <f t="shared" si="0"/>
        <v>5859</v>
      </c>
    </row>
    <row r="45" ht="30" customHeight="true" spans="1:12">
      <c r="A45" s="12">
        <v>40</v>
      </c>
      <c r="B45" s="13" t="s">
        <v>85</v>
      </c>
      <c r="C45" s="13" t="s">
        <v>86</v>
      </c>
      <c r="D45" s="14" t="s">
        <v>100</v>
      </c>
      <c r="E45" s="18" t="s">
        <v>91</v>
      </c>
      <c r="F45" s="18" t="s">
        <v>101</v>
      </c>
      <c r="G45" s="21">
        <v>9.5</v>
      </c>
      <c r="H45" s="20">
        <f t="shared" si="1"/>
        <v>7107</v>
      </c>
      <c r="I45" s="20">
        <v>888.38</v>
      </c>
      <c r="J45" s="20">
        <v>2842.8</v>
      </c>
      <c r="K45" s="25">
        <v>3375.82</v>
      </c>
      <c r="L45" s="26">
        <f t="shared" si="0"/>
        <v>6218.62</v>
      </c>
    </row>
    <row r="46" ht="30" customHeight="true" spans="1:12">
      <c r="A46" s="12">
        <v>41</v>
      </c>
      <c r="B46" s="13" t="s">
        <v>85</v>
      </c>
      <c r="C46" s="13" t="s">
        <v>86</v>
      </c>
      <c r="D46" s="14" t="s">
        <v>102</v>
      </c>
      <c r="E46" s="18" t="s">
        <v>62</v>
      </c>
      <c r="F46" s="18" t="s">
        <v>24</v>
      </c>
      <c r="G46" s="19">
        <v>6</v>
      </c>
      <c r="H46" s="20">
        <f t="shared" si="1"/>
        <v>3528</v>
      </c>
      <c r="I46" s="20">
        <v>441</v>
      </c>
      <c r="J46" s="20">
        <v>1411.2</v>
      </c>
      <c r="K46" s="25">
        <v>1675.8</v>
      </c>
      <c r="L46" s="26">
        <f t="shared" si="0"/>
        <v>3087</v>
      </c>
    </row>
    <row r="47" ht="30" customHeight="true" spans="1:12">
      <c r="A47" s="12">
        <v>42</v>
      </c>
      <c r="B47" s="13" t="s">
        <v>85</v>
      </c>
      <c r="C47" s="13" t="s">
        <v>86</v>
      </c>
      <c r="D47" s="14" t="s">
        <v>103</v>
      </c>
      <c r="E47" s="18" t="s">
        <v>62</v>
      </c>
      <c r="F47" s="18" t="s">
        <v>24</v>
      </c>
      <c r="G47" s="19">
        <v>10</v>
      </c>
      <c r="H47" s="20">
        <f t="shared" si="1"/>
        <v>5952</v>
      </c>
      <c r="I47" s="20">
        <v>744</v>
      </c>
      <c r="J47" s="20">
        <v>2380.8</v>
      </c>
      <c r="K47" s="25">
        <v>2827.2</v>
      </c>
      <c r="L47" s="26">
        <f t="shared" si="0"/>
        <v>5208</v>
      </c>
    </row>
    <row r="48" ht="30" customHeight="true" spans="1:12">
      <c r="A48" s="12">
        <v>43</v>
      </c>
      <c r="B48" s="13" t="s">
        <v>85</v>
      </c>
      <c r="C48" s="13" t="s">
        <v>86</v>
      </c>
      <c r="D48" s="14" t="s">
        <v>104</v>
      </c>
      <c r="E48" s="18" t="s">
        <v>62</v>
      </c>
      <c r="F48" s="18" t="s">
        <v>57</v>
      </c>
      <c r="G48" s="19">
        <v>38</v>
      </c>
      <c r="H48" s="20">
        <f t="shared" si="1"/>
        <v>27600</v>
      </c>
      <c r="I48" s="20">
        <v>3450</v>
      </c>
      <c r="J48" s="20">
        <v>11040</v>
      </c>
      <c r="K48" s="25">
        <v>13110</v>
      </c>
      <c r="L48" s="26">
        <f t="shared" si="0"/>
        <v>24150</v>
      </c>
    </row>
    <row r="49" ht="30" customHeight="true" spans="1:12">
      <c r="A49" s="12">
        <v>44</v>
      </c>
      <c r="B49" s="13" t="s">
        <v>105</v>
      </c>
      <c r="C49" s="13" t="s">
        <v>106</v>
      </c>
      <c r="D49" s="14" t="s">
        <v>107</v>
      </c>
      <c r="E49" s="9" t="s">
        <v>108</v>
      </c>
      <c r="F49" s="18" t="s">
        <v>109</v>
      </c>
      <c r="G49" s="19">
        <v>45</v>
      </c>
      <c r="H49" s="20">
        <f t="shared" si="1"/>
        <v>60750</v>
      </c>
      <c r="I49" s="20">
        <v>7593.75</v>
      </c>
      <c r="J49" s="20">
        <v>24300</v>
      </c>
      <c r="K49" s="25">
        <v>28856.25</v>
      </c>
      <c r="L49" s="26">
        <f t="shared" si="0"/>
        <v>53156.25</v>
      </c>
    </row>
    <row r="50" ht="30" customHeight="true" spans="1:12">
      <c r="A50" s="12">
        <v>45</v>
      </c>
      <c r="B50" s="13" t="s">
        <v>110</v>
      </c>
      <c r="C50" s="13" t="s">
        <v>111</v>
      </c>
      <c r="D50" s="14" t="s">
        <v>112</v>
      </c>
      <c r="E50" s="18" t="s">
        <v>113</v>
      </c>
      <c r="F50" s="18" t="s">
        <v>114</v>
      </c>
      <c r="G50" s="19">
        <v>75</v>
      </c>
      <c r="H50" s="20">
        <f t="shared" si="1"/>
        <v>115200</v>
      </c>
      <c r="I50" s="20">
        <v>14400</v>
      </c>
      <c r="J50" s="20">
        <v>46080</v>
      </c>
      <c r="K50" s="25">
        <v>54720</v>
      </c>
      <c r="L50" s="26">
        <f t="shared" si="0"/>
        <v>100800</v>
      </c>
    </row>
    <row r="51" ht="30" customHeight="true" spans="1:12">
      <c r="A51" s="12">
        <v>46</v>
      </c>
      <c r="B51" s="13" t="s">
        <v>110</v>
      </c>
      <c r="C51" s="13" t="s">
        <v>111</v>
      </c>
      <c r="D51" s="14" t="s">
        <v>115</v>
      </c>
      <c r="E51" s="18" t="s">
        <v>116</v>
      </c>
      <c r="F51" s="18" t="s">
        <v>109</v>
      </c>
      <c r="G51" s="21">
        <v>26.57</v>
      </c>
      <c r="H51" s="20">
        <f t="shared" si="1"/>
        <v>35869.5</v>
      </c>
      <c r="I51" s="20">
        <v>4483.69</v>
      </c>
      <c r="J51" s="20">
        <v>14347.8</v>
      </c>
      <c r="K51" s="25">
        <v>17038.01</v>
      </c>
      <c r="L51" s="26">
        <f t="shared" si="0"/>
        <v>31385.81</v>
      </c>
    </row>
    <row r="52" ht="30" customHeight="true" spans="1:12">
      <c r="A52" s="12">
        <v>47</v>
      </c>
      <c r="B52" s="13" t="s">
        <v>110</v>
      </c>
      <c r="C52" s="13" t="s">
        <v>111</v>
      </c>
      <c r="D52" s="14" t="s">
        <v>117</v>
      </c>
      <c r="E52" s="18" t="s">
        <v>118</v>
      </c>
      <c r="F52" s="18" t="s">
        <v>109</v>
      </c>
      <c r="G52" s="21">
        <v>13.95</v>
      </c>
      <c r="H52" s="20">
        <f t="shared" si="1"/>
        <v>18832.5</v>
      </c>
      <c r="I52" s="20">
        <v>2354.06</v>
      </c>
      <c r="J52" s="20">
        <v>7533</v>
      </c>
      <c r="K52" s="25">
        <v>8945.44</v>
      </c>
      <c r="L52" s="26">
        <f t="shared" si="0"/>
        <v>16478.44</v>
      </c>
    </row>
    <row r="53" ht="30" customHeight="true" spans="1:12">
      <c r="A53" s="12">
        <v>48</v>
      </c>
      <c r="B53" s="13" t="s">
        <v>110</v>
      </c>
      <c r="C53" s="13" t="s">
        <v>111</v>
      </c>
      <c r="D53" s="14" t="s">
        <v>119</v>
      </c>
      <c r="E53" s="18" t="s">
        <v>120</v>
      </c>
      <c r="F53" s="18" t="s">
        <v>109</v>
      </c>
      <c r="G53" s="21">
        <v>26.85</v>
      </c>
      <c r="H53" s="20">
        <f t="shared" si="1"/>
        <v>36247.5</v>
      </c>
      <c r="I53" s="20">
        <v>4530.94</v>
      </c>
      <c r="J53" s="20">
        <v>14499</v>
      </c>
      <c r="K53" s="25">
        <v>17217.56</v>
      </c>
      <c r="L53" s="26">
        <f t="shared" si="0"/>
        <v>31716.56</v>
      </c>
    </row>
    <row r="54" ht="30" customHeight="true" spans="1:12">
      <c r="A54" s="12">
        <v>49</v>
      </c>
      <c r="B54" s="13" t="s">
        <v>121</v>
      </c>
      <c r="C54" s="13" t="s">
        <v>122</v>
      </c>
      <c r="D54" s="14" t="s">
        <v>123</v>
      </c>
      <c r="E54" s="18" t="s">
        <v>124</v>
      </c>
      <c r="F54" s="18" t="s">
        <v>109</v>
      </c>
      <c r="G54" s="21">
        <v>25.07</v>
      </c>
      <c r="H54" s="20">
        <f t="shared" si="1"/>
        <v>33844.5</v>
      </c>
      <c r="I54" s="20">
        <v>4230.56</v>
      </c>
      <c r="J54" s="20">
        <v>13537.8</v>
      </c>
      <c r="K54" s="25">
        <v>16076.14</v>
      </c>
      <c r="L54" s="26">
        <f t="shared" si="0"/>
        <v>29613.94</v>
      </c>
    </row>
    <row r="55" ht="30" customHeight="true" spans="1:12">
      <c r="A55" s="12">
        <v>50</v>
      </c>
      <c r="B55" s="13" t="s">
        <v>121</v>
      </c>
      <c r="C55" s="13" t="s">
        <v>122</v>
      </c>
      <c r="D55" s="14" t="s">
        <v>125</v>
      </c>
      <c r="E55" s="18" t="s">
        <v>116</v>
      </c>
      <c r="F55" s="18" t="s">
        <v>109</v>
      </c>
      <c r="G55" s="21">
        <v>14.54</v>
      </c>
      <c r="H55" s="20">
        <f t="shared" si="1"/>
        <v>19629</v>
      </c>
      <c r="I55" s="20">
        <v>2453.63</v>
      </c>
      <c r="J55" s="20">
        <v>7851.59</v>
      </c>
      <c r="K55" s="25">
        <v>9323.78</v>
      </c>
      <c r="L55" s="26">
        <f t="shared" si="0"/>
        <v>17175.37</v>
      </c>
    </row>
    <row r="56" ht="30" customHeight="true" spans="1:12">
      <c r="A56" s="12">
        <v>51</v>
      </c>
      <c r="B56" s="13" t="s">
        <v>121</v>
      </c>
      <c r="C56" s="13" t="s">
        <v>122</v>
      </c>
      <c r="D56" s="14" t="s">
        <v>126</v>
      </c>
      <c r="E56" s="18" t="s">
        <v>127</v>
      </c>
      <c r="F56" s="18" t="s">
        <v>128</v>
      </c>
      <c r="G56" s="21">
        <v>10.42</v>
      </c>
      <c r="H56" s="20">
        <f t="shared" si="1"/>
        <v>14067</v>
      </c>
      <c r="I56" s="20">
        <v>1758.38</v>
      </c>
      <c r="J56" s="20">
        <v>5626.79</v>
      </c>
      <c r="K56" s="25">
        <v>6681.83</v>
      </c>
      <c r="L56" s="26">
        <f t="shared" si="0"/>
        <v>12308.62</v>
      </c>
    </row>
    <row r="57" ht="30" customHeight="true" spans="1:12">
      <c r="A57" s="12">
        <v>52</v>
      </c>
      <c r="B57" s="13" t="s">
        <v>129</v>
      </c>
      <c r="C57" s="13" t="s">
        <v>130</v>
      </c>
      <c r="D57" s="14" t="s">
        <v>131</v>
      </c>
      <c r="E57" s="18" t="s">
        <v>124</v>
      </c>
      <c r="F57" s="18" t="s">
        <v>109</v>
      </c>
      <c r="G57" s="21">
        <v>13.22</v>
      </c>
      <c r="H57" s="20">
        <f t="shared" si="1"/>
        <v>17847</v>
      </c>
      <c r="I57" s="20">
        <v>2230.87</v>
      </c>
      <c r="J57" s="20">
        <v>7138.8</v>
      </c>
      <c r="K57" s="25">
        <v>8477.33</v>
      </c>
      <c r="L57" s="26">
        <f t="shared" si="0"/>
        <v>15616.13</v>
      </c>
    </row>
    <row r="58" ht="30" customHeight="true" spans="1:12">
      <c r="A58" s="12">
        <v>53</v>
      </c>
      <c r="B58" s="13" t="s">
        <v>129</v>
      </c>
      <c r="C58" s="13" t="s">
        <v>130</v>
      </c>
      <c r="D58" s="14" t="s">
        <v>132</v>
      </c>
      <c r="E58" s="18" t="s">
        <v>124</v>
      </c>
      <c r="F58" s="18" t="s">
        <v>109</v>
      </c>
      <c r="G58" s="21">
        <v>13.74</v>
      </c>
      <c r="H58" s="20">
        <f t="shared" si="1"/>
        <v>18549</v>
      </c>
      <c r="I58" s="20">
        <v>2318.62</v>
      </c>
      <c r="J58" s="20">
        <v>7419.6</v>
      </c>
      <c r="K58" s="25">
        <v>8810.78</v>
      </c>
      <c r="L58" s="26">
        <f t="shared" si="0"/>
        <v>16230.38</v>
      </c>
    </row>
    <row r="59" ht="30" customHeight="true" spans="1:12">
      <c r="A59" s="12">
        <v>54</v>
      </c>
      <c r="B59" s="13" t="s">
        <v>129</v>
      </c>
      <c r="C59" s="13" t="s">
        <v>130</v>
      </c>
      <c r="D59" s="14" t="s">
        <v>133</v>
      </c>
      <c r="E59" s="18" t="s">
        <v>124</v>
      </c>
      <c r="F59" s="18" t="s">
        <v>109</v>
      </c>
      <c r="G59" s="21">
        <v>20.26</v>
      </c>
      <c r="H59" s="20">
        <f t="shared" si="1"/>
        <v>27351</v>
      </c>
      <c r="I59" s="20">
        <v>3418.87</v>
      </c>
      <c r="J59" s="20">
        <v>10940.4</v>
      </c>
      <c r="K59" s="25">
        <v>12991.73</v>
      </c>
      <c r="L59" s="26">
        <f t="shared" si="0"/>
        <v>23932.13</v>
      </c>
    </row>
    <row r="60" ht="30" customHeight="true" spans="1:12">
      <c r="A60" s="12">
        <v>55</v>
      </c>
      <c r="B60" s="13" t="s">
        <v>129</v>
      </c>
      <c r="C60" s="13" t="s">
        <v>130</v>
      </c>
      <c r="D60" s="14" t="s">
        <v>134</v>
      </c>
      <c r="E60" s="18" t="s">
        <v>135</v>
      </c>
      <c r="F60" s="18" t="s">
        <v>136</v>
      </c>
      <c r="G60" s="21">
        <v>52.93</v>
      </c>
      <c r="H60" s="20">
        <f t="shared" si="1"/>
        <v>80112</v>
      </c>
      <c r="I60" s="20">
        <v>10014</v>
      </c>
      <c r="J60" s="20">
        <v>32044.8</v>
      </c>
      <c r="K60" s="25">
        <v>38053.2</v>
      </c>
      <c r="L60" s="26">
        <f t="shared" si="0"/>
        <v>70098</v>
      </c>
    </row>
    <row r="61" ht="30" customHeight="true" spans="1:12">
      <c r="A61" s="12">
        <v>56</v>
      </c>
      <c r="B61" s="13" t="s">
        <v>19</v>
      </c>
      <c r="C61" s="13" t="s">
        <v>137</v>
      </c>
      <c r="D61" s="14" t="s">
        <v>138</v>
      </c>
      <c r="E61" s="18" t="s">
        <v>139</v>
      </c>
      <c r="F61" s="18" t="s">
        <v>109</v>
      </c>
      <c r="G61" s="21">
        <v>20.27</v>
      </c>
      <c r="H61" s="20">
        <f t="shared" si="1"/>
        <v>27364.5</v>
      </c>
      <c r="I61" s="20">
        <v>3420.56</v>
      </c>
      <c r="J61" s="20">
        <v>10945.8</v>
      </c>
      <c r="K61" s="25">
        <v>12998.14</v>
      </c>
      <c r="L61" s="26">
        <f t="shared" si="0"/>
        <v>23943.94</v>
      </c>
    </row>
    <row r="62" ht="30" customHeight="true" spans="1:12">
      <c r="A62" s="12">
        <v>57</v>
      </c>
      <c r="B62" s="13" t="s">
        <v>19</v>
      </c>
      <c r="C62" s="13" t="s">
        <v>137</v>
      </c>
      <c r="D62" s="14" t="s">
        <v>140</v>
      </c>
      <c r="E62" s="18" t="s">
        <v>139</v>
      </c>
      <c r="F62" s="18" t="s">
        <v>109</v>
      </c>
      <c r="G62" s="21">
        <v>20.27</v>
      </c>
      <c r="H62" s="20">
        <f t="shared" si="1"/>
        <v>27364.5</v>
      </c>
      <c r="I62" s="20">
        <v>3420.56</v>
      </c>
      <c r="J62" s="20">
        <v>10945.8</v>
      </c>
      <c r="K62" s="25">
        <v>12998.14</v>
      </c>
      <c r="L62" s="26">
        <f t="shared" si="0"/>
        <v>23943.94</v>
      </c>
    </row>
    <row r="63" ht="30" customHeight="true" spans="1:12">
      <c r="A63" s="12">
        <v>58</v>
      </c>
      <c r="B63" s="13" t="s">
        <v>19</v>
      </c>
      <c r="C63" s="13" t="s">
        <v>137</v>
      </c>
      <c r="D63" s="14" t="s">
        <v>141</v>
      </c>
      <c r="E63" s="18" t="s">
        <v>139</v>
      </c>
      <c r="F63" s="18" t="s">
        <v>109</v>
      </c>
      <c r="G63" s="21">
        <v>21.66</v>
      </c>
      <c r="H63" s="20">
        <f t="shared" si="1"/>
        <v>29241</v>
      </c>
      <c r="I63" s="20">
        <v>3655.12</v>
      </c>
      <c r="J63" s="20">
        <v>11696.4</v>
      </c>
      <c r="K63" s="25">
        <v>13889.48</v>
      </c>
      <c r="L63" s="26">
        <f t="shared" si="0"/>
        <v>25585.88</v>
      </c>
    </row>
    <row r="64" ht="30" customHeight="true" spans="1:12">
      <c r="A64" s="12">
        <v>59</v>
      </c>
      <c r="B64" s="13" t="s">
        <v>19</v>
      </c>
      <c r="C64" s="13" t="s">
        <v>137</v>
      </c>
      <c r="D64" s="14" t="s">
        <v>142</v>
      </c>
      <c r="E64" s="18" t="s">
        <v>139</v>
      </c>
      <c r="F64" s="18" t="s">
        <v>109</v>
      </c>
      <c r="G64" s="21">
        <v>23.47</v>
      </c>
      <c r="H64" s="20">
        <f t="shared" si="1"/>
        <v>31684.5</v>
      </c>
      <c r="I64" s="20">
        <v>3960.56</v>
      </c>
      <c r="J64" s="20">
        <v>12673.8</v>
      </c>
      <c r="K64" s="25">
        <v>15050.14</v>
      </c>
      <c r="L64" s="26">
        <f t="shared" si="0"/>
        <v>27723.94</v>
      </c>
    </row>
    <row r="65" ht="30" customHeight="true" spans="1:12">
      <c r="A65" s="12">
        <v>60</v>
      </c>
      <c r="B65" s="13" t="s">
        <v>19</v>
      </c>
      <c r="C65" s="13" t="s">
        <v>137</v>
      </c>
      <c r="D65" s="14" t="s">
        <v>143</v>
      </c>
      <c r="E65" s="18" t="s">
        <v>139</v>
      </c>
      <c r="F65" s="18" t="s">
        <v>109</v>
      </c>
      <c r="G65" s="21">
        <v>23.97</v>
      </c>
      <c r="H65" s="20">
        <f t="shared" si="1"/>
        <v>32359.5</v>
      </c>
      <c r="I65" s="20">
        <v>4044.94</v>
      </c>
      <c r="J65" s="20">
        <v>12943.8</v>
      </c>
      <c r="K65" s="25">
        <v>15370.76</v>
      </c>
      <c r="L65" s="26">
        <f t="shared" si="0"/>
        <v>28314.56</v>
      </c>
    </row>
    <row r="66" ht="30" customHeight="true" spans="1:12">
      <c r="A66" s="12">
        <v>61</v>
      </c>
      <c r="B66" s="13" t="s">
        <v>19</v>
      </c>
      <c r="C66" s="13" t="s">
        <v>137</v>
      </c>
      <c r="D66" s="14" t="s">
        <v>144</v>
      </c>
      <c r="E66" s="18" t="s">
        <v>145</v>
      </c>
      <c r="F66" s="18" t="s">
        <v>109</v>
      </c>
      <c r="G66" s="21">
        <v>19.03</v>
      </c>
      <c r="H66" s="20">
        <f t="shared" si="1"/>
        <v>25690.5</v>
      </c>
      <c r="I66" s="20">
        <v>3211.31</v>
      </c>
      <c r="J66" s="20">
        <v>10276.2</v>
      </c>
      <c r="K66" s="25">
        <v>12202.99</v>
      </c>
      <c r="L66" s="26">
        <f t="shared" si="0"/>
        <v>22479.19</v>
      </c>
    </row>
    <row r="67" ht="30" customHeight="true" spans="1:12">
      <c r="A67" s="12">
        <v>62</v>
      </c>
      <c r="B67" s="13" t="s">
        <v>19</v>
      </c>
      <c r="C67" s="13" t="s">
        <v>137</v>
      </c>
      <c r="D67" s="14" t="s">
        <v>146</v>
      </c>
      <c r="E67" s="18" t="s">
        <v>147</v>
      </c>
      <c r="F67" s="18" t="s">
        <v>109</v>
      </c>
      <c r="G67" s="21">
        <v>18.37</v>
      </c>
      <c r="H67" s="20">
        <f t="shared" si="1"/>
        <v>24799.5</v>
      </c>
      <c r="I67" s="20">
        <v>3099.94</v>
      </c>
      <c r="J67" s="20">
        <v>9919.8</v>
      </c>
      <c r="K67" s="25">
        <v>11779.76</v>
      </c>
      <c r="L67" s="26">
        <f t="shared" si="0"/>
        <v>21699.56</v>
      </c>
    </row>
    <row r="68" ht="30" customHeight="true" spans="1:12">
      <c r="A68" s="12">
        <v>63</v>
      </c>
      <c r="B68" s="13" t="s">
        <v>19</v>
      </c>
      <c r="C68" s="13" t="s">
        <v>137</v>
      </c>
      <c r="D68" s="14" t="s">
        <v>148</v>
      </c>
      <c r="E68" s="18" t="s">
        <v>147</v>
      </c>
      <c r="F68" s="18" t="s">
        <v>109</v>
      </c>
      <c r="G68" s="21">
        <v>22.9</v>
      </c>
      <c r="H68" s="20">
        <f t="shared" si="1"/>
        <v>30915</v>
      </c>
      <c r="I68" s="20">
        <v>3864.37</v>
      </c>
      <c r="J68" s="20">
        <v>12366</v>
      </c>
      <c r="K68" s="25">
        <v>14684.63</v>
      </c>
      <c r="L68" s="26">
        <f t="shared" si="0"/>
        <v>27050.63</v>
      </c>
    </row>
    <row r="69" ht="30" customHeight="true" spans="1:12">
      <c r="A69" s="12">
        <v>64</v>
      </c>
      <c r="B69" s="13" t="s">
        <v>19</v>
      </c>
      <c r="C69" s="13" t="s">
        <v>137</v>
      </c>
      <c r="D69" s="14" t="s">
        <v>149</v>
      </c>
      <c r="E69" s="18" t="s">
        <v>147</v>
      </c>
      <c r="F69" s="18" t="s">
        <v>109</v>
      </c>
      <c r="G69" s="21">
        <v>23.29</v>
      </c>
      <c r="H69" s="20">
        <f t="shared" si="1"/>
        <v>31441.5</v>
      </c>
      <c r="I69" s="20">
        <v>3930.19</v>
      </c>
      <c r="J69" s="20">
        <v>12576.6</v>
      </c>
      <c r="K69" s="25">
        <v>14934.71</v>
      </c>
      <c r="L69" s="26">
        <f t="shared" si="0"/>
        <v>27511.31</v>
      </c>
    </row>
    <row r="70" ht="30" customHeight="true" spans="1:12">
      <c r="A70" s="12">
        <v>65</v>
      </c>
      <c r="B70" s="13" t="s">
        <v>150</v>
      </c>
      <c r="C70" s="13" t="s">
        <v>151</v>
      </c>
      <c r="D70" s="14" t="s">
        <v>152</v>
      </c>
      <c r="E70" s="18" t="s">
        <v>145</v>
      </c>
      <c r="F70" s="18" t="s">
        <v>109</v>
      </c>
      <c r="G70" s="21">
        <v>19.44</v>
      </c>
      <c r="H70" s="20">
        <f t="shared" si="1"/>
        <v>26244</v>
      </c>
      <c r="I70" s="20">
        <v>3280.5</v>
      </c>
      <c r="J70" s="20">
        <v>10497.6</v>
      </c>
      <c r="K70" s="25">
        <v>12465.9</v>
      </c>
      <c r="L70" s="26">
        <f t="shared" si="0"/>
        <v>22963.5</v>
      </c>
    </row>
    <row r="71" ht="30" customHeight="true" spans="1:12">
      <c r="A71" s="12">
        <v>66</v>
      </c>
      <c r="B71" s="13" t="s">
        <v>153</v>
      </c>
      <c r="C71" s="13" t="s">
        <v>154</v>
      </c>
      <c r="D71" s="14" t="s">
        <v>155</v>
      </c>
      <c r="E71" s="18" t="s">
        <v>139</v>
      </c>
      <c r="F71" s="18" t="s">
        <v>109</v>
      </c>
      <c r="G71" s="21">
        <v>21.56</v>
      </c>
      <c r="H71" s="20">
        <f t="shared" ref="H71:H134" si="2">SUM(I71:K71)</f>
        <v>29106</v>
      </c>
      <c r="I71" s="20">
        <v>3638.25</v>
      </c>
      <c r="J71" s="20">
        <v>11642.4</v>
      </c>
      <c r="K71" s="25">
        <v>13825.35</v>
      </c>
      <c r="L71" s="26">
        <f t="shared" ref="L71:L134" si="3">J71+K71</f>
        <v>25467.75</v>
      </c>
    </row>
    <row r="72" ht="30" customHeight="true" spans="1:12">
      <c r="A72" s="12">
        <v>67</v>
      </c>
      <c r="B72" s="13" t="s">
        <v>153</v>
      </c>
      <c r="C72" s="13" t="s">
        <v>154</v>
      </c>
      <c r="D72" s="14" t="s">
        <v>156</v>
      </c>
      <c r="E72" s="18" t="s">
        <v>157</v>
      </c>
      <c r="F72" s="18" t="s">
        <v>109</v>
      </c>
      <c r="G72" s="21">
        <v>21.8</v>
      </c>
      <c r="H72" s="20">
        <f t="shared" si="2"/>
        <v>29430</v>
      </c>
      <c r="I72" s="20">
        <v>3678.75</v>
      </c>
      <c r="J72" s="20">
        <v>11772</v>
      </c>
      <c r="K72" s="25">
        <v>13979.25</v>
      </c>
      <c r="L72" s="26">
        <f t="shared" si="3"/>
        <v>25751.25</v>
      </c>
    </row>
    <row r="73" ht="30" customHeight="true" spans="1:12">
      <c r="A73" s="12">
        <v>68</v>
      </c>
      <c r="B73" s="13" t="s">
        <v>153</v>
      </c>
      <c r="C73" s="13" t="s">
        <v>154</v>
      </c>
      <c r="D73" s="14" t="s">
        <v>158</v>
      </c>
      <c r="E73" s="18" t="s">
        <v>159</v>
      </c>
      <c r="F73" s="18" t="s">
        <v>109</v>
      </c>
      <c r="G73" s="21">
        <v>20.41</v>
      </c>
      <c r="H73" s="20">
        <f t="shared" si="2"/>
        <v>27553.5</v>
      </c>
      <c r="I73" s="20">
        <v>3444.19</v>
      </c>
      <c r="J73" s="20">
        <v>11021.4</v>
      </c>
      <c r="K73" s="25">
        <v>13087.91</v>
      </c>
      <c r="L73" s="26">
        <f t="shared" si="3"/>
        <v>24109.31</v>
      </c>
    </row>
    <row r="74" ht="30" customHeight="true" spans="1:12">
      <c r="A74" s="12">
        <v>69</v>
      </c>
      <c r="B74" s="13" t="s">
        <v>153</v>
      </c>
      <c r="C74" s="13" t="s">
        <v>154</v>
      </c>
      <c r="D74" s="14" t="s">
        <v>160</v>
      </c>
      <c r="E74" s="18" t="s">
        <v>159</v>
      </c>
      <c r="F74" s="18" t="s">
        <v>109</v>
      </c>
      <c r="G74" s="21">
        <v>21.77</v>
      </c>
      <c r="H74" s="20">
        <f t="shared" si="2"/>
        <v>29389.5</v>
      </c>
      <c r="I74" s="20">
        <v>3673.69</v>
      </c>
      <c r="J74" s="20">
        <v>11755.8</v>
      </c>
      <c r="K74" s="25">
        <v>13960.01</v>
      </c>
      <c r="L74" s="26">
        <f t="shared" si="3"/>
        <v>25715.81</v>
      </c>
    </row>
    <row r="75" ht="30" customHeight="true" spans="1:12">
      <c r="A75" s="12">
        <v>70</v>
      </c>
      <c r="B75" s="13" t="s">
        <v>153</v>
      </c>
      <c r="C75" s="13" t="s">
        <v>154</v>
      </c>
      <c r="D75" s="14" t="s">
        <v>161</v>
      </c>
      <c r="E75" s="18" t="s">
        <v>159</v>
      </c>
      <c r="F75" s="18" t="s">
        <v>109</v>
      </c>
      <c r="G75" s="21">
        <v>23.25</v>
      </c>
      <c r="H75" s="20">
        <f t="shared" si="2"/>
        <v>31387.5</v>
      </c>
      <c r="I75" s="20">
        <v>3923.44</v>
      </c>
      <c r="J75" s="20">
        <v>12555</v>
      </c>
      <c r="K75" s="25">
        <v>14909.06</v>
      </c>
      <c r="L75" s="26">
        <f t="shared" si="3"/>
        <v>27464.06</v>
      </c>
    </row>
    <row r="76" ht="30" customHeight="true" spans="1:12">
      <c r="A76" s="12">
        <v>71</v>
      </c>
      <c r="B76" s="13" t="s">
        <v>153</v>
      </c>
      <c r="C76" s="13" t="s">
        <v>154</v>
      </c>
      <c r="D76" s="14" t="s">
        <v>162</v>
      </c>
      <c r="E76" s="18" t="s">
        <v>159</v>
      </c>
      <c r="F76" s="18" t="s">
        <v>109</v>
      </c>
      <c r="G76" s="21">
        <v>24.5</v>
      </c>
      <c r="H76" s="20">
        <f t="shared" si="2"/>
        <v>33075</v>
      </c>
      <c r="I76" s="20">
        <v>4134.38</v>
      </c>
      <c r="J76" s="20">
        <v>13229.99</v>
      </c>
      <c r="K76" s="25">
        <v>15710.63</v>
      </c>
      <c r="L76" s="26">
        <f t="shared" si="3"/>
        <v>28940.62</v>
      </c>
    </row>
    <row r="77" ht="30" customHeight="true" spans="1:12">
      <c r="A77" s="12">
        <v>72</v>
      </c>
      <c r="B77" s="13" t="s">
        <v>153</v>
      </c>
      <c r="C77" s="13" t="s">
        <v>154</v>
      </c>
      <c r="D77" s="14" t="s">
        <v>163</v>
      </c>
      <c r="E77" s="18" t="s">
        <v>159</v>
      </c>
      <c r="F77" s="18" t="s">
        <v>109</v>
      </c>
      <c r="G77" s="21">
        <v>24.85</v>
      </c>
      <c r="H77" s="20">
        <f t="shared" si="2"/>
        <v>33547.5</v>
      </c>
      <c r="I77" s="20">
        <v>4193.44</v>
      </c>
      <c r="J77" s="20">
        <v>13419</v>
      </c>
      <c r="K77" s="25">
        <v>15935.06</v>
      </c>
      <c r="L77" s="26">
        <f t="shared" si="3"/>
        <v>29354.06</v>
      </c>
    </row>
    <row r="78" ht="30" customHeight="true" spans="1:12">
      <c r="A78" s="12">
        <v>73</v>
      </c>
      <c r="B78" s="13" t="s">
        <v>153</v>
      </c>
      <c r="C78" s="13" t="s">
        <v>154</v>
      </c>
      <c r="D78" s="14" t="s">
        <v>164</v>
      </c>
      <c r="E78" s="18" t="s">
        <v>147</v>
      </c>
      <c r="F78" s="18" t="s">
        <v>109</v>
      </c>
      <c r="G78" s="21">
        <v>17.03</v>
      </c>
      <c r="H78" s="20">
        <f t="shared" si="2"/>
        <v>22990.5</v>
      </c>
      <c r="I78" s="20">
        <v>2873.81</v>
      </c>
      <c r="J78" s="20">
        <v>9196.2</v>
      </c>
      <c r="K78" s="25">
        <v>10920.49</v>
      </c>
      <c r="L78" s="26">
        <f t="shared" si="3"/>
        <v>20116.69</v>
      </c>
    </row>
    <row r="79" ht="30" customHeight="true" spans="1:12">
      <c r="A79" s="12">
        <v>74</v>
      </c>
      <c r="B79" s="13" t="s">
        <v>153</v>
      </c>
      <c r="C79" s="13" t="s">
        <v>154</v>
      </c>
      <c r="D79" s="14" t="s">
        <v>165</v>
      </c>
      <c r="E79" s="18" t="s">
        <v>147</v>
      </c>
      <c r="F79" s="18" t="s">
        <v>109</v>
      </c>
      <c r="G79" s="21">
        <v>22.23</v>
      </c>
      <c r="H79" s="20">
        <f t="shared" si="2"/>
        <v>30010.5</v>
      </c>
      <c r="I79" s="20">
        <v>3751.31</v>
      </c>
      <c r="J79" s="20">
        <v>12004.2</v>
      </c>
      <c r="K79" s="25">
        <v>14254.99</v>
      </c>
      <c r="L79" s="26">
        <f t="shared" si="3"/>
        <v>26259.19</v>
      </c>
    </row>
    <row r="80" ht="30" customHeight="true" spans="1:12">
      <c r="A80" s="12">
        <v>75</v>
      </c>
      <c r="B80" s="13" t="s">
        <v>153</v>
      </c>
      <c r="C80" s="13" t="s">
        <v>154</v>
      </c>
      <c r="D80" s="14" t="s">
        <v>166</v>
      </c>
      <c r="E80" s="18" t="s">
        <v>147</v>
      </c>
      <c r="F80" s="18" t="s">
        <v>109</v>
      </c>
      <c r="G80" s="21">
        <v>23.36</v>
      </c>
      <c r="H80" s="20">
        <f t="shared" si="2"/>
        <v>31536</v>
      </c>
      <c r="I80" s="20">
        <v>3942</v>
      </c>
      <c r="J80" s="20">
        <v>12614.4</v>
      </c>
      <c r="K80" s="25">
        <v>14979.6</v>
      </c>
      <c r="L80" s="26">
        <f t="shared" si="3"/>
        <v>27594</v>
      </c>
    </row>
    <row r="81" ht="30" customHeight="true" spans="1:12">
      <c r="A81" s="12">
        <v>76</v>
      </c>
      <c r="B81" s="13" t="s">
        <v>51</v>
      </c>
      <c r="C81" s="13" t="s">
        <v>167</v>
      </c>
      <c r="D81" s="14" t="s">
        <v>168</v>
      </c>
      <c r="E81" s="18" t="s">
        <v>169</v>
      </c>
      <c r="F81" s="18" t="s">
        <v>109</v>
      </c>
      <c r="G81" s="21">
        <v>9.2</v>
      </c>
      <c r="H81" s="20">
        <f t="shared" si="2"/>
        <v>12420</v>
      </c>
      <c r="I81" s="20">
        <v>1552.5</v>
      </c>
      <c r="J81" s="20">
        <v>4968</v>
      </c>
      <c r="K81" s="25">
        <v>5899.5</v>
      </c>
      <c r="L81" s="26">
        <f t="shared" si="3"/>
        <v>10867.5</v>
      </c>
    </row>
    <row r="82" ht="30" customHeight="true" spans="1:12">
      <c r="A82" s="12">
        <v>77</v>
      </c>
      <c r="B82" s="13" t="s">
        <v>78</v>
      </c>
      <c r="C82" s="13" t="s">
        <v>170</v>
      </c>
      <c r="D82" s="14" t="s">
        <v>119</v>
      </c>
      <c r="E82" s="18" t="s">
        <v>124</v>
      </c>
      <c r="F82" s="18" t="s">
        <v>109</v>
      </c>
      <c r="G82" s="21">
        <v>14.34</v>
      </c>
      <c r="H82" s="20">
        <f t="shared" si="2"/>
        <v>19359</v>
      </c>
      <c r="I82" s="20">
        <v>2419.88</v>
      </c>
      <c r="J82" s="20">
        <v>7743.6</v>
      </c>
      <c r="K82" s="25">
        <v>9195.52</v>
      </c>
      <c r="L82" s="26">
        <f t="shared" si="3"/>
        <v>16939.12</v>
      </c>
    </row>
    <row r="83" ht="30" customHeight="true" spans="1:12">
      <c r="A83" s="12">
        <v>78</v>
      </c>
      <c r="B83" s="13" t="s">
        <v>78</v>
      </c>
      <c r="C83" s="13" t="s">
        <v>170</v>
      </c>
      <c r="D83" s="14" t="s">
        <v>171</v>
      </c>
      <c r="E83" s="18" t="s">
        <v>124</v>
      </c>
      <c r="F83" s="18" t="s">
        <v>109</v>
      </c>
      <c r="G83" s="21">
        <v>16.03</v>
      </c>
      <c r="H83" s="20">
        <f t="shared" si="2"/>
        <v>21640.5</v>
      </c>
      <c r="I83" s="20">
        <v>2705.06</v>
      </c>
      <c r="J83" s="20">
        <v>8656.2</v>
      </c>
      <c r="K83" s="25">
        <v>10279.24</v>
      </c>
      <c r="L83" s="26">
        <f t="shared" si="3"/>
        <v>18935.44</v>
      </c>
    </row>
    <row r="84" ht="30" customHeight="true" spans="1:12">
      <c r="A84" s="12">
        <v>79</v>
      </c>
      <c r="B84" s="13" t="s">
        <v>78</v>
      </c>
      <c r="C84" s="13" t="s">
        <v>172</v>
      </c>
      <c r="D84" s="14" t="s">
        <v>171</v>
      </c>
      <c r="E84" s="18" t="s">
        <v>124</v>
      </c>
      <c r="F84" s="18" t="s">
        <v>109</v>
      </c>
      <c r="G84" s="21">
        <v>17.77</v>
      </c>
      <c r="H84" s="20">
        <f t="shared" si="2"/>
        <v>23989.5</v>
      </c>
      <c r="I84" s="20">
        <v>2998.69</v>
      </c>
      <c r="J84" s="20">
        <v>9595.8</v>
      </c>
      <c r="K84" s="25">
        <v>11395.01</v>
      </c>
      <c r="L84" s="26">
        <f t="shared" si="3"/>
        <v>20990.81</v>
      </c>
    </row>
    <row r="85" ht="30" customHeight="true" spans="1:12">
      <c r="A85" s="12">
        <v>80</v>
      </c>
      <c r="B85" s="13" t="s">
        <v>78</v>
      </c>
      <c r="C85" s="13" t="s">
        <v>170</v>
      </c>
      <c r="D85" s="14" t="s">
        <v>173</v>
      </c>
      <c r="E85" s="18" t="s">
        <v>124</v>
      </c>
      <c r="F85" s="18" t="s">
        <v>109</v>
      </c>
      <c r="G85" s="21">
        <v>21.79</v>
      </c>
      <c r="H85" s="20">
        <f t="shared" si="2"/>
        <v>29416.5</v>
      </c>
      <c r="I85" s="20">
        <v>3677.06</v>
      </c>
      <c r="J85" s="20">
        <v>11766.6</v>
      </c>
      <c r="K85" s="25">
        <v>13972.84</v>
      </c>
      <c r="L85" s="26">
        <f t="shared" si="3"/>
        <v>25739.44</v>
      </c>
    </row>
    <row r="86" ht="30" customHeight="true" spans="1:12">
      <c r="A86" s="12">
        <v>81</v>
      </c>
      <c r="B86" s="13" t="s">
        <v>78</v>
      </c>
      <c r="C86" s="13" t="s">
        <v>170</v>
      </c>
      <c r="D86" s="14" t="s">
        <v>174</v>
      </c>
      <c r="E86" s="18" t="s">
        <v>124</v>
      </c>
      <c r="F86" s="18" t="s">
        <v>109</v>
      </c>
      <c r="G86" s="21">
        <v>24.6</v>
      </c>
      <c r="H86" s="20">
        <f t="shared" si="2"/>
        <v>33210</v>
      </c>
      <c r="I86" s="20">
        <v>4151.25</v>
      </c>
      <c r="J86" s="20">
        <v>13284</v>
      </c>
      <c r="K86" s="25">
        <v>15774.75</v>
      </c>
      <c r="L86" s="26">
        <f t="shared" si="3"/>
        <v>29058.75</v>
      </c>
    </row>
    <row r="87" ht="30" customHeight="true" spans="1:12">
      <c r="A87" s="12">
        <v>82</v>
      </c>
      <c r="B87" s="13" t="s">
        <v>78</v>
      </c>
      <c r="C87" s="13" t="s">
        <v>172</v>
      </c>
      <c r="D87" s="14" t="s">
        <v>175</v>
      </c>
      <c r="E87" s="18" t="s">
        <v>147</v>
      </c>
      <c r="F87" s="18" t="s">
        <v>109</v>
      </c>
      <c r="G87" s="21">
        <v>10.74</v>
      </c>
      <c r="H87" s="20">
        <f t="shared" si="2"/>
        <v>14499</v>
      </c>
      <c r="I87" s="20">
        <v>1812.38</v>
      </c>
      <c r="J87" s="20">
        <v>5799.6</v>
      </c>
      <c r="K87" s="25">
        <v>6887.02</v>
      </c>
      <c r="L87" s="26">
        <f t="shared" si="3"/>
        <v>12686.62</v>
      </c>
    </row>
    <row r="88" ht="30" customHeight="true" spans="1:12">
      <c r="A88" s="12">
        <v>83</v>
      </c>
      <c r="B88" s="13" t="s">
        <v>78</v>
      </c>
      <c r="C88" s="13" t="s">
        <v>170</v>
      </c>
      <c r="D88" s="14" t="s">
        <v>176</v>
      </c>
      <c r="E88" s="18" t="s">
        <v>147</v>
      </c>
      <c r="F88" s="18" t="s">
        <v>109</v>
      </c>
      <c r="G88" s="21">
        <v>20.06</v>
      </c>
      <c r="H88" s="20">
        <f t="shared" si="2"/>
        <v>27081</v>
      </c>
      <c r="I88" s="20">
        <v>3385.13</v>
      </c>
      <c r="J88" s="20">
        <v>10832.39</v>
      </c>
      <c r="K88" s="25">
        <v>12863.48</v>
      </c>
      <c r="L88" s="26">
        <f t="shared" si="3"/>
        <v>23695.87</v>
      </c>
    </row>
    <row r="89" ht="30" customHeight="true" spans="1:12">
      <c r="A89" s="12">
        <v>84</v>
      </c>
      <c r="B89" s="13" t="s">
        <v>177</v>
      </c>
      <c r="C89" s="13" t="s">
        <v>178</v>
      </c>
      <c r="D89" s="14" t="s">
        <v>179</v>
      </c>
      <c r="E89" s="18" t="s">
        <v>180</v>
      </c>
      <c r="F89" s="18" t="s">
        <v>109</v>
      </c>
      <c r="G89" s="21">
        <v>14.54</v>
      </c>
      <c r="H89" s="20">
        <f t="shared" si="2"/>
        <v>19629</v>
      </c>
      <c r="I89" s="20">
        <v>2453.63</v>
      </c>
      <c r="J89" s="20">
        <v>7851.6</v>
      </c>
      <c r="K89" s="25">
        <v>9323.77</v>
      </c>
      <c r="L89" s="26">
        <f t="shared" si="3"/>
        <v>17175.37</v>
      </c>
    </row>
    <row r="90" ht="30" customHeight="true" spans="1:12">
      <c r="A90" s="12">
        <v>85</v>
      </c>
      <c r="B90" s="13" t="s">
        <v>177</v>
      </c>
      <c r="C90" s="13" t="s">
        <v>178</v>
      </c>
      <c r="D90" s="14" t="s">
        <v>181</v>
      </c>
      <c r="E90" s="18" t="s">
        <v>180</v>
      </c>
      <c r="F90" s="18" t="s">
        <v>109</v>
      </c>
      <c r="G90" s="21">
        <v>23.74</v>
      </c>
      <c r="H90" s="20">
        <f t="shared" si="2"/>
        <v>32049</v>
      </c>
      <c r="I90" s="20">
        <v>4006.13</v>
      </c>
      <c r="J90" s="20">
        <v>12819.6</v>
      </c>
      <c r="K90" s="25">
        <v>15223.27</v>
      </c>
      <c r="L90" s="26">
        <f t="shared" si="3"/>
        <v>28042.87</v>
      </c>
    </row>
    <row r="91" ht="30" customHeight="true" spans="1:12">
      <c r="A91" s="12">
        <v>86</v>
      </c>
      <c r="B91" s="13" t="s">
        <v>177</v>
      </c>
      <c r="C91" s="13" t="s">
        <v>182</v>
      </c>
      <c r="D91" s="14" t="s">
        <v>183</v>
      </c>
      <c r="E91" s="18" t="s">
        <v>184</v>
      </c>
      <c r="F91" s="18" t="s">
        <v>109</v>
      </c>
      <c r="G91" s="21">
        <v>16.92</v>
      </c>
      <c r="H91" s="20">
        <f t="shared" si="2"/>
        <v>22842</v>
      </c>
      <c r="I91" s="20">
        <v>2855.25</v>
      </c>
      <c r="J91" s="20">
        <v>9136.8</v>
      </c>
      <c r="K91" s="25">
        <v>10849.95</v>
      </c>
      <c r="L91" s="26">
        <f t="shared" si="3"/>
        <v>19986.75</v>
      </c>
    </row>
    <row r="92" ht="30" customHeight="true" spans="1:12">
      <c r="A92" s="12">
        <v>87</v>
      </c>
      <c r="B92" s="13" t="s">
        <v>177</v>
      </c>
      <c r="C92" s="13" t="s">
        <v>182</v>
      </c>
      <c r="D92" s="14" t="s">
        <v>149</v>
      </c>
      <c r="E92" s="18" t="s">
        <v>184</v>
      </c>
      <c r="F92" s="18" t="s">
        <v>109</v>
      </c>
      <c r="G92" s="21">
        <v>21.28</v>
      </c>
      <c r="H92" s="20">
        <f t="shared" si="2"/>
        <v>28728</v>
      </c>
      <c r="I92" s="20">
        <v>3591</v>
      </c>
      <c r="J92" s="20">
        <v>11491.2</v>
      </c>
      <c r="K92" s="25">
        <v>13645.8</v>
      </c>
      <c r="L92" s="26">
        <f t="shared" si="3"/>
        <v>25137</v>
      </c>
    </row>
    <row r="93" ht="30" customHeight="true" spans="1:12">
      <c r="A93" s="12">
        <v>88</v>
      </c>
      <c r="B93" s="13" t="s">
        <v>177</v>
      </c>
      <c r="C93" s="13" t="s">
        <v>182</v>
      </c>
      <c r="D93" s="14" t="s">
        <v>185</v>
      </c>
      <c r="E93" s="18" t="s">
        <v>184</v>
      </c>
      <c r="F93" s="18" t="s">
        <v>109</v>
      </c>
      <c r="G93" s="21">
        <v>23.1</v>
      </c>
      <c r="H93" s="20">
        <f t="shared" si="2"/>
        <v>31185</v>
      </c>
      <c r="I93" s="20">
        <v>3898.13</v>
      </c>
      <c r="J93" s="20">
        <v>12473.99</v>
      </c>
      <c r="K93" s="25">
        <v>14812.88</v>
      </c>
      <c r="L93" s="26">
        <f t="shared" si="3"/>
        <v>27286.87</v>
      </c>
    </row>
    <row r="94" ht="30" customHeight="true" spans="1:12">
      <c r="A94" s="12">
        <v>89</v>
      </c>
      <c r="B94" s="13" t="s">
        <v>177</v>
      </c>
      <c r="C94" s="13" t="s">
        <v>182</v>
      </c>
      <c r="D94" s="14" t="s">
        <v>186</v>
      </c>
      <c r="E94" s="18" t="s">
        <v>184</v>
      </c>
      <c r="F94" s="18" t="s">
        <v>109</v>
      </c>
      <c r="G94" s="21">
        <v>23.14</v>
      </c>
      <c r="H94" s="20">
        <f t="shared" si="2"/>
        <v>31239</v>
      </c>
      <c r="I94" s="20">
        <v>3904.88</v>
      </c>
      <c r="J94" s="20">
        <v>12495.6</v>
      </c>
      <c r="K94" s="25">
        <v>14838.52</v>
      </c>
      <c r="L94" s="26">
        <f t="shared" si="3"/>
        <v>27334.12</v>
      </c>
    </row>
    <row r="95" ht="30" customHeight="true" spans="1:12">
      <c r="A95" s="12">
        <v>90</v>
      </c>
      <c r="B95" s="13" t="s">
        <v>177</v>
      </c>
      <c r="C95" s="13" t="s">
        <v>182</v>
      </c>
      <c r="D95" s="14" t="s">
        <v>187</v>
      </c>
      <c r="E95" s="18" t="s">
        <v>184</v>
      </c>
      <c r="F95" s="18" t="s">
        <v>109</v>
      </c>
      <c r="G95" s="21">
        <v>23.21</v>
      </c>
      <c r="H95" s="20">
        <f t="shared" si="2"/>
        <v>31333.5</v>
      </c>
      <c r="I95" s="20">
        <v>3916.69</v>
      </c>
      <c r="J95" s="20">
        <v>12533.4</v>
      </c>
      <c r="K95" s="25">
        <v>14883.41</v>
      </c>
      <c r="L95" s="26">
        <f t="shared" si="3"/>
        <v>27416.81</v>
      </c>
    </row>
    <row r="96" ht="30" customHeight="true" spans="1:12">
      <c r="A96" s="12">
        <v>91</v>
      </c>
      <c r="B96" s="13" t="s">
        <v>177</v>
      </c>
      <c r="C96" s="13" t="s">
        <v>182</v>
      </c>
      <c r="D96" s="14" t="s">
        <v>188</v>
      </c>
      <c r="E96" s="18" t="s">
        <v>184</v>
      </c>
      <c r="F96" s="18" t="s">
        <v>109</v>
      </c>
      <c r="G96" s="21">
        <v>23.96</v>
      </c>
      <c r="H96" s="20">
        <f t="shared" si="2"/>
        <v>32346</v>
      </c>
      <c r="I96" s="20">
        <v>4043.25</v>
      </c>
      <c r="J96" s="20">
        <v>12938.4</v>
      </c>
      <c r="K96" s="25">
        <v>15364.35</v>
      </c>
      <c r="L96" s="26">
        <f t="shared" si="3"/>
        <v>28302.75</v>
      </c>
    </row>
    <row r="97" ht="30" customHeight="true" spans="1:12">
      <c r="A97" s="12">
        <v>92</v>
      </c>
      <c r="B97" s="13" t="s">
        <v>177</v>
      </c>
      <c r="C97" s="13" t="s">
        <v>182</v>
      </c>
      <c r="D97" s="14" t="s">
        <v>189</v>
      </c>
      <c r="E97" s="18" t="s">
        <v>184</v>
      </c>
      <c r="F97" s="18" t="s">
        <v>109</v>
      </c>
      <c r="G97" s="21">
        <v>24.66</v>
      </c>
      <c r="H97" s="20">
        <f t="shared" si="2"/>
        <v>33291</v>
      </c>
      <c r="I97" s="20">
        <v>4161.38</v>
      </c>
      <c r="J97" s="20">
        <v>13316.39</v>
      </c>
      <c r="K97" s="25">
        <v>15813.23</v>
      </c>
      <c r="L97" s="26">
        <f t="shared" si="3"/>
        <v>29129.62</v>
      </c>
    </row>
    <row r="98" ht="30" customHeight="true" spans="1:12">
      <c r="A98" s="12">
        <v>93</v>
      </c>
      <c r="B98" s="13" t="s">
        <v>177</v>
      </c>
      <c r="C98" s="13" t="s">
        <v>178</v>
      </c>
      <c r="D98" s="14" t="s">
        <v>190</v>
      </c>
      <c r="E98" s="18" t="s">
        <v>184</v>
      </c>
      <c r="F98" s="18" t="s">
        <v>109</v>
      </c>
      <c r="G98" s="21">
        <v>24.86</v>
      </c>
      <c r="H98" s="20">
        <f t="shared" si="2"/>
        <v>33561</v>
      </c>
      <c r="I98" s="20">
        <v>4195.12</v>
      </c>
      <c r="J98" s="20">
        <v>13424.4</v>
      </c>
      <c r="K98" s="25">
        <v>15941.48</v>
      </c>
      <c r="L98" s="26">
        <f t="shared" si="3"/>
        <v>29365.88</v>
      </c>
    </row>
    <row r="99" ht="30" customHeight="true" spans="1:12">
      <c r="A99" s="12">
        <v>94</v>
      </c>
      <c r="B99" s="13" t="s">
        <v>177</v>
      </c>
      <c r="C99" s="13" t="s">
        <v>182</v>
      </c>
      <c r="D99" s="14" t="s">
        <v>191</v>
      </c>
      <c r="E99" s="18" t="s">
        <v>184</v>
      </c>
      <c r="F99" s="18" t="s">
        <v>109</v>
      </c>
      <c r="G99" s="21">
        <v>26.37</v>
      </c>
      <c r="H99" s="20">
        <f t="shared" si="2"/>
        <v>35599.5</v>
      </c>
      <c r="I99" s="20">
        <v>4449.94</v>
      </c>
      <c r="J99" s="20">
        <v>14239.8</v>
      </c>
      <c r="K99" s="25">
        <v>16909.76</v>
      </c>
      <c r="L99" s="26">
        <f t="shared" si="3"/>
        <v>31149.56</v>
      </c>
    </row>
    <row r="100" ht="30" customHeight="true" spans="1:12">
      <c r="A100" s="12">
        <v>95</v>
      </c>
      <c r="B100" s="13" t="s">
        <v>177</v>
      </c>
      <c r="C100" s="13" t="s">
        <v>178</v>
      </c>
      <c r="D100" s="14" t="s">
        <v>192</v>
      </c>
      <c r="E100" s="18" t="s">
        <v>193</v>
      </c>
      <c r="F100" s="18" t="s">
        <v>109</v>
      </c>
      <c r="G100" s="21">
        <v>23.78</v>
      </c>
      <c r="H100" s="20">
        <f t="shared" si="2"/>
        <v>32103</v>
      </c>
      <c r="I100" s="20">
        <v>4012.88</v>
      </c>
      <c r="J100" s="20">
        <v>12841.2</v>
      </c>
      <c r="K100" s="25">
        <v>15248.92</v>
      </c>
      <c r="L100" s="26">
        <f t="shared" si="3"/>
        <v>28090.12</v>
      </c>
    </row>
    <row r="101" ht="30" customHeight="true" spans="1:12">
      <c r="A101" s="12">
        <v>96</v>
      </c>
      <c r="B101" s="13" t="s">
        <v>177</v>
      </c>
      <c r="C101" s="13" t="s">
        <v>182</v>
      </c>
      <c r="D101" s="14" t="s">
        <v>194</v>
      </c>
      <c r="E101" s="18" t="s">
        <v>193</v>
      </c>
      <c r="F101" s="18" t="s">
        <v>109</v>
      </c>
      <c r="G101" s="21">
        <v>26.77</v>
      </c>
      <c r="H101" s="20">
        <f t="shared" si="2"/>
        <v>36139.5</v>
      </c>
      <c r="I101" s="20">
        <v>4517.44</v>
      </c>
      <c r="J101" s="20">
        <v>14455.8</v>
      </c>
      <c r="K101" s="25">
        <v>17166.26</v>
      </c>
      <c r="L101" s="26">
        <f t="shared" si="3"/>
        <v>31622.06</v>
      </c>
    </row>
    <row r="102" ht="30" customHeight="true" spans="1:12">
      <c r="A102" s="12">
        <v>97</v>
      </c>
      <c r="B102" s="13" t="s">
        <v>177</v>
      </c>
      <c r="C102" s="13" t="s">
        <v>178</v>
      </c>
      <c r="D102" s="14" t="s">
        <v>195</v>
      </c>
      <c r="E102" s="18" t="s">
        <v>196</v>
      </c>
      <c r="F102" s="18" t="s">
        <v>109</v>
      </c>
      <c r="G102" s="21">
        <v>23.33</v>
      </c>
      <c r="H102" s="20">
        <f t="shared" si="2"/>
        <v>31495.5</v>
      </c>
      <c r="I102" s="20">
        <v>3936.94</v>
      </c>
      <c r="J102" s="20">
        <v>12598.2</v>
      </c>
      <c r="K102" s="25">
        <v>14960.36</v>
      </c>
      <c r="L102" s="26">
        <f t="shared" si="3"/>
        <v>27558.56</v>
      </c>
    </row>
    <row r="103" ht="30" customHeight="true" spans="1:12">
      <c r="A103" s="12">
        <v>98</v>
      </c>
      <c r="B103" s="13" t="s">
        <v>177</v>
      </c>
      <c r="C103" s="13" t="s">
        <v>178</v>
      </c>
      <c r="D103" s="14" t="s">
        <v>197</v>
      </c>
      <c r="E103" s="18" t="s">
        <v>196</v>
      </c>
      <c r="F103" s="18" t="s">
        <v>109</v>
      </c>
      <c r="G103" s="21">
        <v>25.29</v>
      </c>
      <c r="H103" s="20">
        <f t="shared" si="2"/>
        <v>34141.5</v>
      </c>
      <c r="I103" s="20">
        <v>4267.69</v>
      </c>
      <c r="J103" s="20">
        <v>13656.6</v>
      </c>
      <c r="K103" s="25">
        <v>16217.21</v>
      </c>
      <c r="L103" s="26">
        <f t="shared" si="3"/>
        <v>29873.81</v>
      </c>
    </row>
    <row r="104" ht="30" customHeight="true" spans="1:12">
      <c r="A104" s="12">
        <v>99</v>
      </c>
      <c r="B104" s="13" t="s">
        <v>177</v>
      </c>
      <c r="C104" s="13" t="s">
        <v>182</v>
      </c>
      <c r="D104" s="14" t="s">
        <v>198</v>
      </c>
      <c r="E104" s="18" t="s">
        <v>196</v>
      </c>
      <c r="F104" s="18" t="s">
        <v>109</v>
      </c>
      <c r="G104" s="21">
        <v>26.47</v>
      </c>
      <c r="H104" s="20">
        <f t="shared" si="2"/>
        <v>35734.5</v>
      </c>
      <c r="I104" s="20">
        <v>4466.81</v>
      </c>
      <c r="J104" s="20">
        <v>14293.8</v>
      </c>
      <c r="K104" s="25">
        <v>16973.89</v>
      </c>
      <c r="L104" s="26">
        <f t="shared" si="3"/>
        <v>31267.69</v>
      </c>
    </row>
    <row r="105" ht="30" customHeight="true" spans="1:12">
      <c r="A105" s="12">
        <v>100</v>
      </c>
      <c r="B105" s="13" t="s">
        <v>177</v>
      </c>
      <c r="C105" s="13" t="s">
        <v>178</v>
      </c>
      <c r="D105" s="14" t="s">
        <v>199</v>
      </c>
      <c r="E105" s="18" t="s">
        <v>169</v>
      </c>
      <c r="F105" s="18" t="s">
        <v>109</v>
      </c>
      <c r="G105" s="21">
        <v>9.1</v>
      </c>
      <c r="H105" s="20">
        <f t="shared" si="2"/>
        <v>12285</v>
      </c>
      <c r="I105" s="20">
        <v>1535.63</v>
      </c>
      <c r="J105" s="20">
        <v>4913.99</v>
      </c>
      <c r="K105" s="25">
        <v>5835.38</v>
      </c>
      <c r="L105" s="26">
        <f t="shared" si="3"/>
        <v>10749.37</v>
      </c>
    </row>
    <row r="106" ht="30" customHeight="true" spans="1:12">
      <c r="A106" s="12">
        <v>101</v>
      </c>
      <c r="B106" s="13" t="s">
        <v>177</v>
      </c>
      <c r="C106" s="13" t="s">
        <v>182</v>
      </c>
      <c r="D106" s="14" t="s">
        <v>200</v>
      </c>
      <c r="E106" s="18" t="s">
        <v>169</v>
      </c>
      <c r="F106" s="18" t="s">
        <v>109</v>
      </c>
      <c r="G106" s="21">
        <v>23.67</v>
      </c>
      <c r="H106" s="20">
        <f t="shared" si="2"/>
        <v>31954.5</v>
      </c>
      <c r="I106" s="20">
        <v>3994.31</v>
      </c>
      <c r="J106" s="20">
        <v>12781.8</v>
      </c>
      <c r="K106" s="25">
        <v>15178.39</v>
      </c>
      <c r="L106" s="26">
        <f t="shared" si="3"/>
        <v>27960.19</v>
      </c>
    </row>
    <row r="107" ht="30" customHeight="true" spans="1:12">
      <c r="A107" s="12">
        <v>102</v>
      </c>
      <c r="B107" s="13" t="s">
        <v>177</v>
      </c>
      <c r="C107" s="13" t="s">
        <v>182</v>
      </c>
      <c r="D107" s="14" t="s">
        <v>201</v>
      </c>
      <c r="E107" s="18" t="s">
        <v>202</v>
      </c>
      <c r="F107" s="18" t="s">
        <v>109</v>
      </c>
      <c r="G107" s="21">
        <v>17.51</v>
      </c>
      <c r="H107" s="20">
        <f t="shared" si="2"/>
        <v>23638.5</v>
      </c>
      <c r="I107" s="20">
        <v>2954.81</v>
      </c>
      <c r="J107" s="20">
        <v>9455.4</v>
      </c>
      <c r="K107" s="25">
        <v>11228.29</v>
      </c>
      <c r="L107" s="26">
        <f t="shared" si="3"/>
        <v>20683.69</v>
      </c>
    </row>
    <row r="108" ht="30" customHeight="true" spans="1:12">
      <c r="A108" s="12">
        <v>103</v>
      </c>
      <c r="B108" s="13" t="s">
        <v>203</v>
      </c>
      <c r="C108" s="13" t="s">
        <v>204</v>
      </c>
      <c r="D108" s="14" t="s">
        <v>205</v>
      </c>
      <c r="E108" s="18" t="s">
        <v>180</v>
      </c>
      <c r="F108" s="18" t="s">
        <v>109</v>
      </c>
      <c r="G108" s="21">
        <v>22.48</v>
      </c>
      <c r="H108" s="20">
        <f t="shared" si="2"/>
        <v>30348</v>
      </c>
      <c r="I108" s="20">
        <v>3793.5</v>
      </c>
      <c r="J108" s="20">
        <v>12139.2</v>
      </c>
      <c r="K108" s="25">
        <v>14415.3</v>
      </c>
      <c r="L108" s="26">
        <f t="shared" si="3"/>
        <v>26554.5</v>
      </c>
    </row>
    <row r="109" ht="30" customHeight="true" spans="1:12">
      <c r="A109" s="12">
        <v>104</v>
      </c>
      <c r="B109" s="13" t="s">
        <v>203</v>
      </c>
      <c r="C109" s="13" t="s">
        <v>204</v>
      </c>
      <c r="D109" s="14" t="s">
        <v>206</v>
      </c>
      <c r="E109" s="18" t="s">
        <v>180</v>
      </c>
      <c r="F109" s="18" t="s">
        <v>109</v>
      </c>
      <c r="G109" s="21">
        <v>24.23</v>
      </c>
      <c r="H109" s="20">
        <f t="shared" si="2"/>
        <v>32710.5</v>
      </c>
      <c r="I109" s="20">
        <v>4088.81</v>
      </c>
      <c r="J109" s="20">
        <v>13084.2</v>
      </c>
      <c r="K109" s="25">
        <v>15537.49</v>
      </c>
      <c r="L109" s="26">
        <f t="shared" si="3"/>
        <v>28621.69</v>
      </c>
    </row>
    <row r="110" ht="30" customHeight="true" spans="1:12">
      <c r="A110" s="12">
        <v>105</v>
      </c>
      <c r="B110" s="13" t="s">
        <v>203</v>
      </c>
      <c r="C110" s="13" t="s">
        <v>204</v>
      </c>
      <c r="D110" s="14" t="s">
        <v>207</v>
      </c>
      <c r="E110" s="18" t="s">
        <v>180</v>
      </c>
      <c r="F110" s="18" t="s">
        <v>109</v>
      </c>
      <c r="G110" s="21">
        <v>26.98</v>
      </c>
      <c r="H110" s="20">
        <f t="shared" si="2"/>
        <v>36423</v>
      </c>
      <c r="I110" s="20">
        <v>4552.88</v>
      </c>
      <c r="J110" s="20">
        <v>14569.2</v>
      </c>
      <c r="K110" s="25">
        <v>17300.92</v>
      </c>
      <c r="L110" s="26">
        <f t="shared" si="3"/>
        <v>31870.12</v>
      </c>
    </row>
    <row r="111" ht="30" customHeight="true" spans="1:12">
      <c r="A111" s="12">
        <v>106</v>
      </c>
      <c r="B111" s="13" t="s">
        <v>203</v>
      </c>
      <c r="C111" s="13" t="s">
        <v>204</v>
      </c>
      <c r="D111" s="14" t="s">
        <v>208</v>
      </c>
      <c r="E111" s="18" t="s">
        <v>180</v>
      </c>
      <c r="F111" s="18" t="s">
        <v>109</v>
      </c>
      <c r="G111" s="21">
        <v>29.37</v>
      </c>
      <c r="H111" s="20">
        <f t="shared" si="2"/>
        <v>39649.5</v>
      </c>
      <c r="I111" s="20">
        <v>4956.19</v>
      </c>
      <c r="J111" s="20">
        <v>15859.8</v>
      </c>
      <c r="K111" s="25">
        <v>18833.51</v>
      </c>
      <c r="L111" s="26">
        <f t="shared" si="3"/>
        <v>34693.31</v>
      </c>
    </row>
    <row r="112" ht="30" customHeight="true" spans="1:12">
      <c r="A112" s="12">
        <v>107</v>
      </c>
      <c r="B112" s="13" t="s">
        <v>203</v>
      </c>
      <c r="C112" s="13" t="s">
        <v>209</v>
      </c>
      <c r="D112" s="14" t="s">
        <v>210</v>
      </c>
      <c r="E112" s="18" t="s">
        <v>211</v>
      </c>
      <c r="F112" s="18" t="s">
        <v>109</v>
      </c>
      <c r="G112" s="21">
        <v>6.52</v>
      </c>
      <c r="H112" s="20">
        <f t="shared" si="2"/>
        <v>8802</v>
      </c>
      <c r="I112" s="20">
        <v>1100.25</v>
      </c>
      <c r="J112" s="20">
        <v>3520.8</v>
      </c>
      <c r="K112" s="25">
        <v>4180.95</v>
      </c>
      <c r="L112" s="26">
        <f t="shared" si="3"/>
        <v>7701.75</v>
      </c>
    </row>
    <row r="113" ht="30" customHeight="true" spans="1:12">
      <c r="A113" s="12">
        <v>108</v>
      </c>
      <c r="B113" s="13" t="s">
        <v>203</v>
      </c>
      <c r="C113" s="13" t="s">
        <v>209</v>
      </c>
      <c r="D113" s="14" t="s">
        <v>212</v>
      </c>
      <c r="E113" s="18" t="s">
        <v>213</v>
      </c>
      <c r="F113" s="18" t="s">
        <v>84</v>
      </c>
      <c r="G113" s="21">
        <v>29.34</v>
      </c>
      <c r="H113" s="20">
        <f t="shared" si="2"/>
        <v>43657.92</v>
      </c>
      <c r="I113" s="20">
        <v>5457.24</v>
      </c>
      <c r="J113" s="20">
        <v>17463.17</v>
      </c>
      <c r="K113" s="25">
        <v>20737.51</v>
      </c>
      <c r="L113" s="26">
        <f t="shared" si="3"/>
        <v>38200.68</v>
      </c>
    </row>
    <row r="114" ht="30" customHeight="true" spans="1:12">
      <c r="A114" s="12">
        <v>109</v>
      </c>
      <c r="B114" s="13" t="s">
        <v>203</v>
      </c>
      <c r="C114" s="13" t="s">
        <v>209</v>
      </c>
      <c r="D114" s="14" t="s">
        <v>214</v>
      </c>
      <c r="E114" s="18" t="s">
        <v>193</v>
      </c>
      <c r="F114" s="18" t="s">
        <v>109</v>
      </c>
      <c r="G114" s="21">
        <v>26.02</v>
      </c>
      <c r="H114" s="20">
        <f t="shared" si="2"/>
        <v>35127</v>
      </c>
      <c r="I114" s="20">
        <v>4390.88</v>
      </c>
      <c r="J114" s="20">
        <v>14050.79</v>
      </c>
      <c r="K114" s="25">
        <v>16685.33</v>
      </c>
      <c r="L114" s="26">
        <f t="shared" si="3"/>
        <v>30736.12</v>
      </c>
    </row>
    <row r="115" ht="30" customHeight="true" spans="1:12">
      <c r="A115" s="12">
        <v>110</v>
      </c>
      <c r="B115" s="13" t="s">
        <v>18</v>
      </c>
      <c r="C115" s="13" t="s">
        <v>19</v>
      </c>
      <c r="D115" s="14" t="s">
        <v>215</v>
      </c>
      <c r="E115" s="18" t="s">
        <v>21</v>
      </c>
      <c r="F115" s="18" t="s">
        <v>35</v>
      </c>
      <c r="G115" s="19">
        <v>4</v>
      </c>
      <c r="H115" s="20">
        <f t="shared" si="2"/>
        <v>3180</v>
      </c>
      <c r="I115" s="20">
        <v>397.5</v>
      </c>
      <c r="J115" s="20">
        <v>1272</v>
      </c>
      <c r="K115" s="25">
        <v>1510.5</v>
      </c>
      <c r="L115" s="26">
        <f t="shared" si="3"/>
        <v>2782.5</v>
      </c>
    </row>
    <row r="116" ht="30" customHeight="true" spans="1:12">
      <c r="A116" s="12">
        <v>111</v>
      </c>
      <c r="B116" s="13" t="s">
        <v>18</v>
      </c>
      <c r="C116" s="13" t="s">
        <v>19</v>
      </c>
      <c r="D116" s="14" t="s">
        <v>216</v>
      </c>
      <c r="E116" s="18" t="s">
        <v>21</v>
      </c>
      <c r="F116" s="18" t="s">
        <v>217</v>
      </c>
      <c r="G116" s="19">
        <v>5</v>
      </c>
      <c r="H116" s="20">
        <f t="shared" si="2"/>
        <v>3390</v>
      </c>
      <c r="I116" s="20">
        <v>423.75</v>
      </c>
      <c r="J116" s="20">
        <v>1356</v>
      </c>
      <c r="K116" s="25">
        <v>1610.25</v>
      </c>
      <c r="L116" s="26">
        <f t="shared" si="3"/>
        <v>2966.25</v>
      </c>
    </row>
    <row r="117" ht="30" customHeight="true" spans="1:12">
      <c r="A117" s="12">
        <v>112</v>
      </c>
      <c r="B117" s="13" t="s">
        <v>18</v>
      </c>
      <c r="C117" s="13" t="s">
        <v>19</v>
      </c>
      <c r="D117" s="14" t="s">
        <v>218</v>
      </c>
      <c r="E117" s="18" t="s">
        <v>21</v>
      </c>
      <c r="F117" s="18" t="s">
        <v>22</v>
      </c>
      <c r="G117" s="19">
        <v>5</v>
      </c>
      <c r="H117" s="20">
        <f t="shared" si="2"/>
        <v>3534</v>
      </c>
      <c r="I117" s="20">
        <v>441.75</v>
      </c>
      <c r="J117" s="20">
        <v>1413.6</v>
      </c>
      <c r="K117" s="25">
        <v>1678.65</v>
      </c>
      <c r="L117" s="26">
        <f t="shared" si="3"/>
        <v>3092.25</v>
      </c>
    </row>
    <row r="118" ht="30" customHeight="true" spans="1:12">
      <c r="A118" s="12">
        <v>113</v>
      </c>
      <c r="B118" s="13" t="s">
        <v>18</v>
      </c>
      <c r="C118" s="13" t="s">
        <v>19</v>
      </c>
      <c r="D118" s="14" t="s">
        <v>219</v>
      </c>
      <c r="E118" s="18" t="s">
        <v>21</v>
      </c>
      <c r="F118" s="18" t="s">
        <v>217</v>
      </c>
      <c r="G118" s="19">
        <v>5</v>
      </c>
      <c r="H118" s="20">
        <f t="shared" si="2"/>
        <v>3660</v>
      </c>
      <c r="I118" s="20">
        <v>457.5</v>
      </c>
      <c r="J118" s="20">
        <v>1464</v>
      </c>
      <c r="K118" s="25">
        <v>1738.5</v>
      </c>
      <c r="L118" s="26">
        <f t="shared" si="3"/>
        <v>3202.5</v>
      </c>
    </row>
    <row r="119" ht="30" customHeight="true" spans="1:12">
      <c r="A119" s="12">
        <v>114</v>
      </c>
      <c r="B119" s="13" t="s">
        <v>18</v>
      </c>
      <c r="C119" s="13" t="s">
        <v>19</v>
      </c>
      <c r="D119" s="14" t="s">
        <v>220</v>
      </c>
      <c r="E119" s="18" t="s">
        <v>21</v>
      </c>
      <c r="F119" s="18" t="s">
        <v>65</v>
      </c>
      <c r="G119" s="19">
        <v>6</v>
      </c>
      <c r="H119" s="20">
        <f t="shared" si="2"/>
        <v>3888</v>
      </c>
      <c r="I119" s="20">
        <v>486</v>
      </c>
      <c r="J119" s="20">
        <v>1555.2</v>
      </c>
      <c r="K119" s="25">
        <v>1846.8</v>
      </c>
      <c r="L119" s="26">
        <f t="shared" si="3"/>
        <v>3402</v>
      </c>
    </row>
    <row r="120" ht="30" customHeight="true" spans="1:12">
      <c r="A120" s="12">
        <v>115</v>
      </c>
      <c r="B120" s="13" t="s">
        <v>18</v>
      </c>
      <c r="C120" s="13" t="s">
        <v>19</v>
      </c>
      <c r="D120" s="14" t="s">
        <v>221</v>
      </c>
      <c r="E120" s="18" t="s">
        <v>21</v>
      </c>
      <c r="F120" s="18" t="s">
        <v>217</v>
      </c>
      <c r="G120" s="21">
        <v>5.5</v>
      </c>
      <c r="H120" s="20">
        <f t="shared" si="2"/>
        <v>4125</v>
      </c>
      <c r="I120" s="20">
        <v>515.63</v>
      </c>
      <c r="J120" s="20">
        <v>1649.99</v>
      </c>
      <c r="K120" s="25">
        <v>1959.38</v>
      </c>
      <c r="L120" s="26">
        <f t="shared" si="3"/>
        <v>3609.37</v>
      </c>
    </row>
    <row r="121" ht="30" customHeight="true" spans="1:12">
      <c r="A121" s="12">
        <v>116</v>
      </c>
      <c r="B121" s="13" t="s">
        <v>18</v>
      </c>
      <c r="C121" s="13" t="s">
        <v>19</v>
      </c>
      <c r="D121" s="14" t="s">
        <v>222</v>
      </c>
      <c r="E121" s="18" t="s">
        <v>21</v>
      </c>
      <c r="F121" s="18" t="s">
        <v>223</v>
      </c>
      <c r="G121" s="21">
        <v>6.5</v>
      </c>
      <c r="H121" s="20">
        <f t="shared" si="2"/>
        <v>4380</v>
      </c>
      <c r="I121" s="20">
        <v>547.5</v>
      </c>
      <c r="J121" s="20">
        <v>1752</v>
      </c>
      <c r="K121" s="25">
        <v>2080.5</v>
      </c>
      <c r="L121" s="26">
        <f t="shared" si="3"/>
        <v>3832.5</v>
      </c>
    </row>
    <row r="122" ht="30" customHeight="true" spans="1:12">
      <c r="A122" s="12">
        <v>117</v>
      </c>
      <c r="B122" s="13" t="s">
        <v>18</v>
      </c>
      <c r="C122" s="13" t="s">
        <v>19</v>
      </c>
      <c r="D122" s="14" t="s">
        <v>224</v>
      </c>
      <c r="E122" s="18" t="s">
        <v>21</v>
      </c>
      <c r="F122" s="18" t="s">
        <v>39</v>
      </c>
      <c r="G122" s="19">
        <v>6</v>
      </c>
      <c r="H122" s="20">
        <f t="shared" si="2"/>
        <v>4464</v>
      </c>
      <c r="I122" s="20">
        <v>558</v>
      </c>
      <c r="J122" s="20">
        <v>1785.6</v>
      </c>
      <c r="K122" s="25">
        <v>2120.4</v>
      </c>
      <c r="L122" s="26">
        <f t="shared" si="3"/>
        <v>3906</v>
      </c>
    </row>
    <row r="123" ht="30" customHeight="true" spans="1:12">
      <c r="A123" s="12">
        <v>118</v>
      </c>
      <c r="B123" s="13" t="s">
        <v>18</v>
      </c>
      <c r="C123" s="13" t="s">
        <v>19</v>
      </c>
      <c r="D123" s="14" t="s">
        <v>225</v>
      </c>
      <c r="E123" s="18" t="s">
        <v>21</v>
      </c>
      <c r="F123" s="18" t="s">
        <v>28</v>
      </c>
      <c r="G123" s="19">
        <v>6</v>
      </c>
      <c r="H123" s="20">
        <f t="shared" si="2"/>
        <v>4524</v>
      </c>
      <c r="I123" s="20">
        <v>565.5</v>
      </c>
      <c r="J123" s="20">
        <v>1809.6</v>
      </c>
      <c r="K123" s="25">
        <v>2148.9</v>
      </c>
      <c r="L123" s="26">
        <f t="shared" si="3"/>
        <v>3958.5</v>
      </c>
    </row>
    <row r="124" ht="30" customHeight="true" spans="1:12">
      <c r="A124" s="12">
        <v>119</v>
      </c>
      <c r="B124" s="13" t="s">
        <v>18</v>
      </c>
      <c r="C124" s="13" t="s">
        <v>19</v>
      </c>
      <c r="D124" s="14" t="s">
        <v>226</v>
      </c>
      <c r="E124" s="18" t="s">
        <v>21</v>
      </c>
      <c r="F124" s="18" t="s">
        <v>32</v>
      </c>
      <c r="G124" s="19">
        <v>6</v>
      </c>
      <c r="H124" s="20">
        <f t="shared" si="2"/>
        <v>4680</v>
      </c>
      <c r="I124" s="20">
        <v>585</v>
      </c>
      <c r="J124" s="20">
        <v>1872</v>
      </c>
      <c r="K124" s="25">
        <v>2223</v>
      </c>
      <c r="L124" s="26">
        <f t="shared" si="3"/>
        <v>4095</v>
      </c>
    </row>
    <row r="125" ht="30" customHeight="true" spans="1:12">
      <c r="A125" s="12">
        <v>120</v>
      </c>
      <c r="B125" s="13" t="s">
        <v>18</v>
      </c>
      <c r="C125" s="13" t="s">
        <v>19</v>
      </c>
      <c r="D125" s="14" t="s">
        <v>227</v>
      </c>
      <c r="E125" s="18" t="s">
        <v>21</v>
      </c>
      <c r="F125" s="18" t="s">
        <v>228</v>
      </c>
      <c r="G125" s="19">
        <v>6</v>
      </c>
      <c r="H125" s="20">
        <f t="shared" si="2"/>
        <v>4680</v>
      </c>
      <c r="I125" s="20">
        <v>585</v>
      </c>
      <c r="J125" s="20">
        <v>1872</v>
      </c>
      <c r="K125" s="25">
        <v>2223</v>
      </c>
      <c r="L125" s="26">
        <f t="shared" si="3"/>
        <v>4095</v>
      </c>
    </row>
    <row r="126" ht="30" customHeight="true" spans="1:12">
      <c r="A126" s="12">
        <v>121</v>
      </c>
      <c r="B126" s="13" t="s">
        <v>18</v>
      </c>
      <c r="C126" s="13" t="s">
        <v>19</v>
      </c>
      <c r="D126" s="14" t="s">
        <v>229</v>
      </c>
      <c r="E126" s="18" t="s">
        <v>21</v>
      </c>
      <c r="F126" s="18" t="s">
        <v>32</v>
      </c>
      <c r="G126" s="19">
        <v>6</v>
      </c>
      <c r="H126" s="20">
        <f t="shared" si="2"/>
        <v>4770</v>
      </c>
      <c r="I126" s="20">
        <v>596.25</v>
      </c>
      <c r="J126" s="20">
        <v>1908</v>
      </c>
      <c r="K126" s="25">
        <v>2265.75</v>
      </c>
      <c r="L126" s="26">
        <f t="shared" si="3"/>
        <v>4173.75</v>
      </c>
    </row>
    <row r="127" ht="30" customHeight="true" spans="1:12">
      <c r="A127" s="12">
        <v>122</v>
      </c>
      <c r="B127" s="13" t="s">
        <v>18</v>
      </c>
      <c r="C127" s="13" t="s">
        <v>19</v>
      </c>
      <c r="D127" s="14" t="s">
        <v>230</v>
      </c>
      <c r="E127" s="18" t="s">
        <v>21</v>
      </c>
      <c r="F127" s="18" t="s">
        <v>22</v>
      </c>
      <c r="G127" s="19">
        <v>7</v>
      </c>
      <c r="H127" s="20">
        <f t="shared" si="2"/>
        <v>4818</v>
      </c>
      <c r="I127" s="20">
        <v>602.25</v>
      </c>
      <c r="J127" s="20">
        <v>1927.2</v>
      </c>
      <c r="K127" s="25">
        <v>2288.55</v>
      </c>
      <c r="L127" s="26">
        <f t="shared" si="3"/>
        <v>4215.75</v>
      </c>
    </row>
    <row r="128" ht="30" customHeight="true" spans="1:12">
      <c r="A128" s="12">
        <v>123</v>
      </c>
      <c r="B128" s="13" t="s">
        <v>18</v>
      </c>
      <c r="C128" s="13" t="s">
        <v>19</v>
      </c>
      <c r="D128" s="14" t="s">
        <v>231</v>
      </c>
      <c r="E128" s="18" t="s">
        <v>21</v>
      </c>
      <c r="F128" s="18" t="s">
        <v>223</v>
      </c>
      <c r="G128" s="19">
        <v>7</v>
      </c>
      <c r="H128" s="20">
        <f t="shared" si="2"/>
        <v>4890</v>
      </c>
      <c r="I128" s="20">
        <v>611.25</v>
      </c>
      <c r="J128" s="20">
        <v>1956</v>
      </c>
      <c r="K128" s="25">
        <v>2322.75</v>
      </c>
      <c r="L128" s="26">
        <f t="shared" si="3"/>
        <v>4278.75</v>
      </c>
    </row>
    <row r="129" ht="30" customHeight="true" spans="1:12">
      <c r="A129" s="12">
        <v>124</v>
      </c>
      <c r="B129" s="13" t="s">
        <v>18</v>
      </c>
      <c r="C129" s="13" t="s">
        <v>19</v>
      </c>
      <c r="D129" s="14" t="s">
        <v>232</v>
      </c>
      <c r="E129" s="18" t="s">
        <v>21</v>
      </c>
      <c r="F129" s="18" t="s">
        <v>35</v>
      </c>
      <c r="G129" s="21">
        <v>6.5</v>
      </c>
      <c r="H129" s="20">
        <f t="shared" si="2"/>
        <v>5100</v>
      </c>
      <c r="I129" s="20">
        <v>637.5</v>
      </c>
      <c r="J129" s="20">
        <v>2040</v>
      </c>
      <c r="K129" s="25">
        <v>2422.5</v>
      </c>
      <c r="L129" s="26">
        <f t="shared" si="3"/>
        <v>4462.5</v>
      </c>
    </row>
    <row r="130" ht="30" customHeight="true" spans="1:12">
      <c r="A130" s="12">
        <v>125</v>
      </c>
      <c r="B130" s="13" t="s">
        <v>18</v>
      </c>
      <c r="C130" s="13" t="s">
        <v>19</v>
      </c>
      <c r="D130" s="14" t="s">
        <v>233</v>
      </c>
      <c r="E130" s="18" t="s">
        <v>21</v>
      </c>
      <c r="F130" s="18" t="s">
        <v>234</v>
      </c>
      <c r="G130" s="19">
        <v>7</v>
      </c>
      <c r="H130" s="20">
        <f t="shared" si="2"/>
        <v>5352</v>
      </c>
      <c r="I130" s="20">
        <v>669</v>
      </c>
      <c r="J130" s="20">
        <v>2140.8</v>
      </c>
      <c r="K130" s="25">
        <v>2542.2</v>
      </c>
      <c r="L130" s="26">
        <f t="shared" si="3"/>
        <v>4683</v>
      </c>
    </row>
    <row r="131" ht="30" customHeight="true" spans="1:12">
      <c r="A131" s="12">
        <v>126</v>
      </c>
      <c r="B131" s="13" t="s">
        <v>18</v>
      </c>
      <c r="C131" s="13" t="s">
        <v>19</v>
      </c>
      <c r="D131" s="14" t="s">
        <v>235</v>
      </c>
      <c r="E131" s="18" t="s">
        <v>21</v>
      </c>
      <c r="F131" s="18" t="s">
        <v>22</v>
      </c>
      <c r="G131" s="19">
        <v>8</v>
      </c>
      <c r="H131" s="20">
        <f t="shared" si="2"/>
        <v>5388</v>
      </c>
      <c r="I131" s="20">
        <v>673.5</v>
      </c>
      <c r="J131" s="20">
        <v>2155.2</v>
      </c>
      <c r="K131" s="25">
        <v>2559.3</v>
      </c>
      <c r="L131" s="26">
        <f t="shared" si="3"/>
        <v>4714.5</v>
      </c>
    </row>
    <row r="132" ht="30" customHeight="true" spans="1:12">
      <c r="A132" s="12">
        <v>127</v>
      </c>
      <c r="B132" s="13" t="s">
        <v>18</v>
      </c>
      <c r="C132" s="13" t="s">
        <v>19</v>
      </c>
      <c r="D132" s="14" t="s">
        <v>236</v>
      </c>
      <c r="E132" s="18" t="s">
        <v>21</v>
      </c>
      <c r="F132" s="18" t="s">
        <v>237</v>
      </c>
      <c r="G132" s="19">
        <v>9</v>
      </c>
      <c r="H132" s="20">
        <f t="shared" si="2"/>
        <v>6138</v>
      </c>
      <c r="I132" s="20">
        <v>767.25</v>
      </c>
      <c r="J132" s="20">
        <v>2455.2</v>
      </c>
      <c r="K132" s="25">
        <v>2915.55</v>
      </c>
      <c r="L132" s="26">
        <f t="shared" si="3"/>
        <v>5370.75</v>
      </c>
    </row>
    <row r="133" ht="30" customHeight="true" spans="1:12">
      <c r="A133" s="12">
        <v>128</v>
      </c>
      <c r="B133" s="13" t="s">
        <v>18</v>
      </c>
      <c r="C133" s="13" t="s">
        <v>19</v>
      </c>
      <c r="D133" s="14" t="s">
        <v>238</v>
      </c>
      <c r="E133" s="18" t="s">
        <v>21</v>
      </c>
      <c r="F133" s="18" t="s">
        <v>54</v>
      </c>
      <c r="G133" s="19">
        <v>15</v>
      </c>
      <c r="H133" s="20">
        <f t="shared" si="2"/>
        <v>11250</v>
      </c>
      <c r="I133" s="20">
        <v>1406.25</v>
      </c>
      <c r="J133" s="20">
        <v>4500</v>
      </c>
      <c r="K133" s="25">
        <v>5343.75</v>
      </c>
      <c r="L133" s="26">
        <f t="shared" si="3"/>
        <v>9843.75</v>
      </c>
    </row>
    <row r="134" ht="30" customHeight="true" spans="1:12">
      <c r="A134" s="12">
        <v>129</v>
      </c>
      <c r="B134" s="13" t="s">
        <v>41</v>
      </c>
      <c r="C134" s="13" t="s">
        <v>42</v>
      </c>
      <c r="D134" s="14" t="s">
        <v>239</v>
      </c>
      <c r="E134" s="18" t="s">
        <v>21</v>
      </c>
      <c r="F134" s="18" t="s">
        <v>65</v>
      </c>
      <c r="G134" s="19">
        <v>4</v>
      </c>
      <c r="H134" s="20">
        <f t="shared" si="2"/>
        <v>2568</v>
      </c>
      <c r="I134" s="20">
        <v>321</v>
      </c>
      <c r="J134" s="20">
        <v>1027.2</v>
      </c>
      <c r="K134" s="25">
        <v>1219.8</v>
      </c>
      <c r="L134" s="26">
        <f t="shared" si="3"/>
        <v>2247</v>
      </c>
    </row>
    <row r="135" ht="30" customHeight="true" spans="1:12">
      <c r="A135" s="12">
        <v>130</v>
      </c>
      <c r="B135" s="13" t="s">
        <v>41</v>
      </c>
      <c r="C135" s="13" t="s">
        <v>42</v>
      </c>
      <c r="D135" s="14" t="s">
        <v>240</v>
      </c>
      <c r="E135" s="18" t="s">
        <v>21</v>
      </c>
      <c r="F135" s="18" t="s">
        <v>241</v>
      </c>
      <c r="G135" s="19">
        <v>6</v>
      </c>
      <c r="H135" s="20">
        <f t="shared" ref="H135:H198" si="4">SUM(I135:K135)</f>
        <v>4284</v>
      </c>
      <c r="I135" s="20">
        <v>535.5</v>
      </c>
      <c r="J135" s="20">
        <v>1713.6</v>
      </c>
      <c r="K135" s="25">
        <v>2034.9</v>
      </c>
      <c r="L135" s="26">
        <f t="shared" ref="L135:L198" si="5">J135+K135</f>
        <v>3748.5</v>
      </c>
    </row>
    <row r="136" ht="30" customHeight="true" spans="1:12">
      <c r="A136" s="12">
        <v>131</v>
      </c>
      <c r="B136" s="13" t="s">
        <v>45</v>
      </c>
      <c r="C136" s="13" t="s">
        <v>46</v>
      </c>
      <c r="D136" s="14" t="s">
        <v>242</v>
      </c>
      <c r="E136" s="18" t="s">
        <v>62</v>
      </c>
      <c r="F136" s="18" t="s">
        <v>22</v>
      </c>
      <c r="G136" s="19">
        <v>5</v>
      </c>
      <c r="H136" s="20">
        <f t="shared" si="4"/>
        <v>3318</v>
      </c>
      <c r="I136" s="20">
        <v>414.75</v>
      </c>
      <c r="J136" s="20">
        <v>1327.2</v>
      </c>
      <c r="K136" s="25">
        <v>1576.05</v>
      </c>
      <c r="L136" s="26">
        <f t="shared" si="5"/>
        <v>2903.25</v>
      </c>
    </row>
    <row r="137" ht="30" customHeight="true" spans="1:12">
      <c r="A137" s="12">
        <v>132</v>
      </c>
      <c r="B137" s="13" t="s">
        <v>50</v>
      </c>
      <c r="C137" s="13" t="s">
        <v>51</v>
      </c>
      <c r="D137" s="14" t="s">
        <v>73</v>
      </c>
      <c r="E137" s="18" t="s">
        <v>48</v>
      </c>
      <c r="F137" s="18" t="s">
        <v>243</v>
      </c>
      <c r="G137" s="19">
        <v>5</v>
      </c>
      <c r="H137" s="20">
        <f t="shared" si="4"/>
        <v>3534</v>
      </c>
      <c r="I137" s="20">
        <v>441.75</v>
      </c>
      <c r="J137" s="20">
        <v>1413.6</v>
      </c>
      <c r="K137" s="25">
        <v>1678.65</v>
      </c>
      <c r="L137" s="26">
        <f t="shared" si="5"/>
        <v>3092.25</v>
      </c>
    </row>
    <row r="138" ht="30" customHeight="true" spans="1:12">
      <c r="A138" s="12">
        <v>133</v>
      </c>
      <c r="B138" s="13" t="s">
        <v>50</v>
      </c>
      <c r="C138" s="13" t="s">
        <v>51</v>
      </c>
      <c r="D138" s="14" t="s">
        <v>244</v>
      </c>
      <c r="E138" s="18" t="s">
        <v>48</v>
      </c>
      <c r="F138" s="18" t="s">
        <v>245</v>
      </c>
      <c r="G138" s="19">
        <v>6</v>
      </c>
      <c r="H138" s="20">
        <f t="shared" si="4"/>
        <v>4206</v>
      </c>
      <c r="I138" s="20">
        <v>525.75</v>
      </c>
      <c r="J138" s="20">
        <v>1682.4</v>
      </c>
      <c r="K138" s="25">
        <v>1997.85</v>
      </c>
      <c r="L138" s="26">
        <f t="shared" si="5"/>
        <v>3680.25</v>
      </c>
    </row>
    <row r="139" ht="30" customHeight="true" spans="1:12">
      <c r="A139" s="12">
        <v>134</v>
      </c>
      <c r="B139" s="13" t="s">
        <v>50</v>
      </c>
      <c r="C139" s="13" t="s">
        <v>51</v>
      </c>
      <c r="D139" s="14" t="s">
        <v>246</v>
      </c>
      <c r="E139" s="18" t="s">
        <v>48</v>
      </c>
      <c r="F139" s="18" t="s">
        <v>39</v>
      </c>
      <c r="G139" s="19">
        <v>6</v>
      </c>
      <c r="H139" s="20">
        <f t="shared" si="4"/>
        <v>4365</v>
      </c>
      <c r="I139" s="20">
        <v>545.62</v>
      </c>
      <c r="J139" s="20">
        <v>1746</v>
      </c>
      <c r="K139" s="25">
        <v>2073.38</v>
      </c>
      <c r="L139" s="26">
        <f t="shared" si="5"/>
        <v>3819.38</v>
      </c>
    </row>
    <row r="140" ht="30" customHeight="true" spans="1:12">
      <c r="A140" s="12">
        <v>135</v>
      </c>
      <c r="B140" s="13" t="s">
        <v>50</v>
      </c>
      <c r="C140" s="13" t="s">
        <v>51</v>
      </c>
      <c r="D140" s="14" t="s">
        <v>247</v>
      </c>
      <c r="E140" s="18" t="s">
        <v>48</v>
      </c>
      <c r="F140" s="18" t="s">
        <v>57</v>
      </c>
      <c r="G140" s="19">
        <v>6</v>
      </c>
      <c r="H140" s="20">
        <f t="shared" si="4"/>
        <v>4392</v>
      </c>
      <c r="I140" s="20">
        <v>549</v>
      </c>
      <c r="J140" s="20">
        <v>1756.8</v>
      </c>
      <c r="K140" s="25">
        <v>2086.2</v>
      </c>
      <c r="L140" s="26">
        <f t="shared" si="5"/>
        <v>3843</v>
      </c>
    </row>
    <row r="141" ht="30" customHeight="true" spans="1:12">
      <c r="A141" s="12">
        <v>136</v>
      </c>
      <c r="B141" s="13" t="s">
        <v>50</v>
      </c>
      <c r="C141" s="13" t="s">
        <v>51</v>
      </c>
      <c r="D141" s="14" t="s">
        <v>248</v>
      </c>
      <c r="E141" s="18" t="s">
        <v>62</v>
      </c>
      <c r="F141" s="18" t="s">
        <v>24</v>
      </c>
      <c r="G141" s="19">
        <v>4</v>
      </c>
      <c r="H141" s="20">
        <f t="shared" si="4"/>
        <v>2568</v>
      </c>
      <c r="I141" s="20">
        <v>321</v>
      </c>
      <c r="J141" s="20">
        <v>1027.2</v>
      </c>
      <c r="K141" s="25">
        <v>1219.8</v>
      </c>
      <c r="L141" s="26">
        <f t="shared" si="5"/>
        <v>2247</v>
      </c>
    </row>
    <row r="142" ht="30" customHeight="true" spans="1:12">
      <c r="A142" s="12">
        <v>137</v>
      </c>
      <c r="B142" s="13" t="s">
        <v>50</v>
      </c>
      <c r="C142" s="13" t="s">
        <v>51</v>
      </c>
      <c r="D142" s="14" t="s">
        <v>249</v>
      </c>
      <c r="E142" s="18" t="s">
        <v>62</v>
      </c>
      <c r="F142" s="18" t="s">
        <v>250</v>
      </c>
      <c r="G142" s="19">
        <v>4</v>
      </c>
      <c r="H142" s="20">
        <f t="shared" si="4"/>
        <v>2616</v>
      </c>
      <c r="I142" s="20">
        <v>327</v>
      </c>
      <c r="J142" s="20">
        <v>1046.4</v>
      </c>
      <c r="K142" s="25">
        <v>1242.6</v>
      </c>
      <c r="L142" s="26">
        <f t="shared" si="5"/>
        <v>2289</v>
      </c>
    </row>
    <row r="143" ht="30" customHeight="true" spans="1:12">
      <c r="A143" s="12">
        <v>138</v>
      </c>
      <c r="B143" s="13" t="s">
        <v>50</v>
      </c>
      <c r="C143" s="13" t="s">
        <v>51</v>
      </c>
      <c r="D143" s="14" t="s">
        <v>251</v>
      </c>
      <c r="E143" s="18" t="s">
        <v>62</v>
      </c>
      <c r="F143" s="18" t="s">
        <v>26</v>
      </c>
      <c r="G143" s="21">
        <v>3.7</v>
      </c>
      <c r="H143" s="20">
        <f t="shared" si="4"/>
        <v>2713.8</v>
      </c>
      <c r="I143" s="20">
        <v>339.22</v>
      </c>
      <c r="J143" s="20">
        <v>1085.52</v>
      </c>
      <c r="K143" s="25">
        <v>1289.06</v>
      </c>
      <c r="L143" s="26">
        <f t="shared" si="5"/>
        <v>2374.58</v>
      </c>
    </row>
    <row r="144" ht="30" customHeight="true" spans="1:12">
      <c r="A144" s="12">
        <v>139</v>
      </c>
      <c r="B144" s="13" t="s">
        <v>50</v>
      </c>
      <c r="C144" s="13" t="s">
        <v>51</v>
      </c>
      <c r="D144" s="14" t="s">
        <v>252</v>
      </c>
      <c r="E144" s="18" t="s">
        <v>62</v>
      </c>
      <c r="F144" s="18" t="s">
        <v>253</v>
      </c>
      <c r="G144" s="19">
        <v>4</v>
      </c>
      <c r="H144" s="20">
        <f t="shared" si="4"/>
        <v>2796</v>
      </c>
      <c r="I144" s="20">
        <v>349.5</v>
      </c>
      <c r="J144" s="20">
        <v>1118.4</v>
      </c>
      <c r="K144" s="25">
        <v>1328.1</v>
      </c>
      <c r="L144" s="26">
        <f t="shared" si="5"/>
        <v>2446.5</v>
      </c>
    </row>
    <row r="145" ht="30" customHeight="true" spans="1:12">
      <c r="A145" s="12">
        <v>140</v>
      </c>
      <c r="B145" s="13" t="s">
        <v>50</v>
      </c>
      <c r="C145" s="13" t="s">
        <v>51</v>
      </c>
      <c r="D145" s="14" t="s">
        <v>254</v>
      </c>
      <c r="E145" s="18" t="s">
        <v>62</v>
      </c>
      <c r="F145" s="18" t="s">
        <v>67</v>
      </c>
      <c r="G145" s="21">
        <v>4.5</v>
      </c>
      <c r="H145" s="20">
        <f t="shared" si="4"/>
        <v>3276</v>
      </c>
      <c r="I145" s="20">
        <v>409.5</v>
      </c>
      <c r="J145" s="20">
        <v>1310.4</v>
      </c>
      <c r="K145" s="25">
        <v>1556.1</v>
      </c>
      <c r="L145" s="26">
        <f t="shared" si="5"/>
        <v>2866.5</v>
      </c>
    </row>
    <row r="146" ht="30" customHeight="true" spans="1:12">
      <c r="A146" s="12">
        <v>141</v>
      </c>
      <c r="B146" s="13" t="s">
        <v>50</v>
      </c>
      <c r="C146" s="13" t="s">
        <v>51</v>
      </c>
      <c r="D146" s="14" t="s">
        <v>255</v>
      </c>
      <c r="E146" s="18" t="s">
        <v>62</v>
      </c>
      <c r="F146" s="18" t="s">
        <v>241</v>
      </c>
      <c r="G146" s="19">
        <v>5</v>
      </c>
      <c r="H146" s="20">
        <f t="shared" si="4"/>
        <v>3318</v>
      </c>
      <c r="I146" s="20">
        <v>414.75</v>
      </c>
      <c r="J146" s="20">
        <v>1327.2</v>
      </c>
      <c r="K146" s="25">
        <v>1576.05</v>
      </c>
      <c r="L146" s="26">
        <f t="shared" si="5"/>
        <v>2903.25</v>
      </c>
    </row>
    <row r="147" ht="30" customHeight="true" spans="1:12">
      <c r="A147" s="12">
        <v>142</v>
      </c>
      <c r="B147" s="13" t="s">
        <v>50</v>
      </c>
      <c r="C147" s="13" t="s">
        <v>51</v>
      </c>
      <c r="D147" s="14" t="s">
        <v>256</v>
      </c>
      <c r="E147" s="18" t="s">
        <v>62</v>
      </c>
      <c r="F147" s="18" t="s">
        <v>257</v>
      </c>
      <c r="G147" s="19">
        <v>5</v>
      </c>
      <c r="H147" s="20">
        <f t="shared" si="4"/>
        <v>3561</v>
      </c>
      <c r="I147" s="20">
        <v>445.13</v>
      </c>
      <c r="J147" s="20">
        <v>1424.4</v>
      </c>
      <c r="K147" s="25">
        <v>1691.47</v>
      </c>
      <c r="L147" s="26">
        <f t="shared" si="5"/>
        <v>3115.87</v>
      </c>
    </row>
    <row r="148" ht="30" customHeight="true" spans="1:12">
      <c r="A148" s="12">
        <v>143</v>
      </c>
      <c r="B148" s="13" t="s">
        <v>50</v>
      </c>
      <c r="C148" s="13" t="s">
        <v>51</v>
      </c>
      <c r="D148" s="14" t="s">
        <v>258</v>
      </c>
      <c r="E148" s="18" t="s">
        <v>62</v>
      </c>
      <c r="F148" s="18" t="s">
        <v>65</v>
      </c>
      <c r="G148" s="19">
        <v>6</v>
      </c>
      <c r="H148" s="20">
        <f t="shared" si="4"/>
        <v>3888</v>
      </c>
      <c r="I148" s="20">
        <v>486</v>
      </c>
      <c r="J148" s="20">
        <v>1555.2</v>
      </c>
      <c r="K148" s="25">
        <v>1846.8</v>
      </c>
      <c r="L148" s="26">
        <f t="shared" si="5"/>
        <v>3402</v>
      </c>
    </row>
    <row r="149" ht="30" customHeight="true" spans="1:12">
      <c r="A149" s="12">
        <v>144</v>
      </c>
      <c r="B149" s="13" t="s">
        <v>50</v>
      </c>
      <c r="C149" s="13" t="s">
        <v>51</v>
      </c>
      <c r="D149" s="14" t="s">
        <v>259</v>
      </c>
      <c r="E149" s="18" t="s">
        <v>62</v>
      </c>
      <c r="F149" s="18" t="s">
        <v>76</v>
      </c>
      <c r="G149" s="19">
        <v>7</v>
      </c>
      <c r="H149" s="20">
        <f t="shared" si="4"/>
        <v>4134</v>
      </c>
      <c r="I149" s="20">
        <v>516.75</v>
      </c>
      <c r="J149" s="20">
        <v>1653.6</v>
      </c>
      <c r="K149" s="25">
        <v>1963.65</v>
      </c>
      <c r="L149" s="26">
        <f t="shared" si="5"/>
        <v>3617.25</v>
      </c>
    </row>
    <row r="150" ht="30" customHeight="true" spans="1:12">
      <c r="A150" s="12">
        <v>145</v>
      </c>
      <c r="B150" s="13" t="s">
        <v>50</v>
      </c>
      <c r="C150" s="13" t="s">
        <v>51</v>
      </c>
      <c r="D150" s="14" t="s">
        <v>260</v>
      </c>
      <c r="E150" s="18" t="s">
        <v>62</v>
      </c>
      <c r="F150" s="18" t="s">
        <v>22</v>
      </c>
      <c r="G150" s="21">
        <v>8.5</v>
      </c>
      <c r="H150" s="20">
        <f t="shared" si="4"/>
        <v>5853</v>
      </c>
      <c r="I150" s="20">
        <v>731.63</v>
      </c>
      <c r="J150" s="20">
        <v>2341.19</v>
      </c>
      <c r="K150" s="25">
        <v>2780.18</v>
      </c>
      <c r="L150" s="26">
        <f t="shared" si="5"/>
        <v>5121.37</v>
      </c>
    </row>
    <row r="151" ht="30" customHeight="true" spans="1:12">
      <c r="A151" s="12">
        <v>146</v>
      </c>
      <c r="B151" s="13" t="s">
        <v>80</v>
      </c>
      <c r="C151" s="13" t="s">
        <v>81</v>
      </c>
      <c r="D151" s="14" t="s">
        <v>261</v>
      </c>
      <c r="E151" s="18" t="s">
        <v>135</v>
      </c>
      <c r="F151" s="18" t="s">
        <v>84</v>
      </c>
      <c r="G151" s="21">
        <v>30.4</v>
      </c>
      <c r="H151" s="20">
        <f t="shared" si="4"/>
        <v>45235.2</v>
      </c>
      <c r="I151" s="20">
        <v>5654.4</v>
      </c>
      <c r="J151" s="20">
        <v>18094.08</v>
      </c>
      <c r="K151" s="25">
        <v>21486.72</v>
      </c>
      <c r="L151" s="26">
        <f t="shared" si="5"/>
        <v>39580.8</v>
      </c>
    </row>
    <row r="152" ht="30" customHeight="true" spans="1:12">
      <c r="A152" s="12">
        <v>147</v>
      </c>
      <c r="B152" s="13" t="s">
        <v>80</v>
      </c>
      <c r="C152" s="13" t="s">
        <v>81</v>
      </c>
      <c r="D152" s="14" t="s">
        <v>262</v>
      </c>
      <c r="E152" s="18" t="s">
        <v>135</v>
      </c>
      <c r="F152" s="18" t="s">
        <v>84</v>
      </c>
      <c r="G152" s="21">
        <v>76.43</v>
      </c>
      <c r="H152" s="20">
        <f t="shared" si="4"/>
        <v>113727.84</v>
      </c>
      <c r="I152" s="20">
        <v>14215.98</v>
      </c>
      <c r="J152" s="20">
        <v>45491.14</v>
      </c>
      <c r="K152" s="25">
        <v>54020.72</v>
      </c>
      <c r="L152" s="26">
        <f t="shared" si="5"/>
        <v>99511.86</v>
      </c>
    </row>
    <row r="153" ht="30" customHeight="true" spans="1:12">
      <c r="A153" s="12">
        <v>148</v>
      </c>
      <c r="B153" s="13" t="s">
        <v>85</v>
      </c>
      <c r="C153" s="13" t="s">
        <v>86</v>
      </c>
      <c r="D153" s="14" t="s">
        <v>263</v>
      </c>
      <c r="E153" s="18" t="s">
        <v>91</v>
      </c>
      <c r="F153" s="18" t="s">
        <v>264</v>
      </c>
      <c r="G153" s="19">
        <v>5</v>
      </c>
      <c r="H153" s="20">
        <f t="shared" si="4"/>
        <v>3480</v>
      </c>
      <c r="I153" s="20">
        <v>435</v>
      </c>
      <c r="J153" s="20">
        <v>1392</v>
      </c>
      <c r="K153" s="25">
        <v>1653</v>
      </c>
      <c r="L153" s="26">
        <f t="shared" si="5"/>
        <v>3045</v>
      </c>
    </row>
    <row r="154" ht="30" customHeight="true" spans="1:12">
      <c r="A154" s="12">
        <v>149</v>
      </c>
      <c r="B154" s="13" t="s">
        <v>85</v>
      </c>
      <c r="C154" s="13" t="s">
        <v>86</v>
      </c>
      <c r="D154" s="14" t="s">
        <v>265</v>
      </c>
      <c r="E154" s="18" t="s">
        <v>91</v>
      </c>
      <c r="F154" s="18" t="s">
        <v>97</v>
      </c>
      <c r="G154" s="19">
        <v>6</v>
      </c>
      <c r="H154" s="20">
        <f t="shared" si="4"/>
        <v>4230</v>
      </c>
      <c r="I154" s="20">
        <v>528.75</v>
      </c>
      <c r="J154" s="20">
        <v>1692</v>
      </c>
      <c r="K154" s="25">
        <v>2009.25</v>
      </c>
      <c r="L154" s="26">
        <f t="shared" si="5"/>
        <v>3701.25</v>
      </c>
    </row>
    <row r="155" ht="30" customHeight="true" spans="1:12">
      <c r="A155" s="12">
        <v>150</v>
      </c>
      <c r="B155" s="13" t="s">
        <v>85</v>
      </c>
      <c r="C155" s="13" t="s">
        <v>86</v>
      </c>
      <c r="D155" s="14" t="s">
        <v>266</v>
      </c>
      <c r="E155" s="18" t="s">
        <v>91</v>
      </c>
      <c r="F155" s="18" t="s">
        <v>24</v>
      </c>
      <c r="G155" s="21">
        <v>6.5</v>
      </c>
      <c r="H155" s="20">
        <f t="shared" si="4"/>
        <v>4488</v>
      </c>
      <c r="I155" s="20">
        <v>561</v>
      </c>
      <c r="J155" s="20">
        <v>1795.2</v>
      </c>
      <c r="K155" s="25">
        <v>2131.8</v>
      </c>
      <c r="L155" s="26">
        <f t="shared" si="5"/>
        <v>3927</v>
      </c>
    </row>
    <row r="156" ht="30" customHeight="true" spans="1:12">
      <c r="A156" s="12">
        <v>151</v>
      </c>
      <c r="B156" s="13" t="s">
        <v>85</v>
      </c>
      <c r="C156" s="13" t="s">
        <v>86</v>
      </c>
      <c r="D156" s="14" t="s">
        <v>267</v>
      </c>
      <c r="E156" s="18" t="s">
        <v>91</v>
      </c>
      <c r="F156" s="18" t="s">
        <v>24</v>
      </c>
      <c r="G156" s="19">
        <v>8</v>
      </c>
      <c r="H156" s="20">
        <f t="shared" si="4"/>
        <v>5280</v>
      </c>
      <c r="I156" s="20">
        <v>660</v>
      </c>
      <c r="J156" s="20">
        <v>2112</v>
      </c>
      <c r="K156" s="25">
        <v>2508</v>
      </c>
      <c r="L156" s="26">
        <f t="shared" si="5"/>
        <v>4620</v>
      </c>
    </row>
    <row r="157" ht="30" customHeight="true" spans="1:12">
      <c r="A157" s="12">
        <v>152</v>
      </c>
      <c r="B157" s="13" t="s">
        <v>85</v>
      </c>
      <c r="C157" s="13" t="s">
        <v>86</v>
      </c>
      <c r="D157" s="14" t="s">
        <v>268</v>
      </c>
      <c r="E157" s="18" t="s">
        <v>91</v>
      </c>
      <c r="F157" s="18" t="s">
        <v>22</v>
      </c>
      <c r="G157" s="19">
        <v>8</v>
      </c>
      <c r="H157" s="20">
        <f t="shared" si="4"/>
        <v>5388</v>
      </c>
      <c r="I157" s="20">
        <v>673.5</v>
      </c>
      <c r="J157" s="20">
        <v>2155.2</v>
      </c>
      <c r="K157" s="25">
        <v>2559.3</v>
      </c>
      <c r="L157" s="26">
        <f t="shared" si="5"/>
        <v>4714.5</v>
      </c>
    </row>
    <row r="158" ht="30" customHeight="true" spans="1:12">
      <c r="A158" s="12">
        <v>153</v>
      </c>
      <c r="B158" s="13" t="s">
        <v>85</v>
      </c>
      <c r="C158" s="13" t="s">
        <v>86</v>
      </c>
      <c r="D158" s="14" t="s">
        <v>269</v>
      </c>
      <c r="E158" s="18" t="s">
        <v>62</v>
      </c>
      <c r="F158" s="18" t="s">
        <v>241</v>
      </c>
      <c r="G158" s="19">
        <v>6</v>
      </c>
      <c r="H158" s="20">
        <f t="shared" si="4"/>
        <v>4014</v>
      </c>
      <c r="I158" s="20">
        <v>501.75</v>
      </c>
      <c r="J158" s="20">
        <v>1605.6</v>
      </c>
      <c r="K158" s="25">
        <v>1906.65</v>
      </c>
      <c r="L158" s="26">
        <f t="shared" si="5"/>
        <v>3512.25</v>
      </c>
    </row>
    <row r="159" ht="30" customHeight="true" spans="1:12">
      <c r="A159" s="12">
        <v>154</v>
      </c>
      <c r="B159" s="13" t="s">
        <v>85</v>
      </c>
      <c r="C159" s="13" t="s">
        <v>86</v>
      </c>
      <c r="D159" s="14" t="s">
        <v>270</v>
      </c>
      <c r="E159" s="18" t="s">
        <v>271</v>
      </c>
      <c r="F159" s="18" t="s">
        <v>30</v>
      </c>
      <c r="G159" s="19">
        <v>8</v>
      </c>
      <c r="H159" s="20">
        <f t="shared" si="4"/>
        <v>5676</v>
      </c>
      <c r="I159" s="20">
        <v>709.5</v>
      </c>
      <c r="J159" s="20">
        <v>2270.4</v>
      </c>
      <c r="K159" s="25">
        <v>2696.1</v>
      </c>
      <c r="L159" s="26">
        <f t="shared" si="5"/>
        <v>4966.5</v>
      </c>
    </row>
    <row r="160" ht="30" customHeight="true" spans="1:12">
      <c r="A160" s="12">
        <v>155</v>
      </c>
      <c r="B160" s="13" t="s">
        <v>110</v>
      </c>
      <c r="C160" s="13" t="s">
        <v>111</v>
      </c>
      <c r="D160" s="14" t="s">
        <v>117</v>
      </c>
      <c r="E160" s="18" t="s">
        <v>196</v>
      </c>
      <c r="F160" s="18" t="s">
        <v>109</v>
      </c>
      <c r="G160" s="19">
        <v>12</v>
      </c>
      <c r="H160" s="20">
        <f t="shared" si="4"/>
        <v>16200</v>
      </c>
      <c r="I160" s="20">
        <v>2025</v>
      </c>
      <c r="J160" s="20">
        <v>6480</v>
      </c>
      <c r="K160" s="25">
        <v>7695</v>
      </c>
      <c r="L160" s="26">
        <f t="shared" si="5"/>
        <v>14175</v>
      </c>
    </row>
    <row r="161" ht="30" customHeight="true" spans="1:12">
      <c r="A161" s="12">
        <v>156</v>
      </c>
      <c r="B161" s="13" t="s">
        <v>110</v>
      </c>
      <c r="C161" s="13" t="s">
        <v>111</v>
      </c>
      <c r="D161" s="14" t="s">
        <v>272</v>
      </c>
      <c r="E161" s="18" t="s">
        <v>273</v>
      </c>
      <c r="F161" s="18" t="s">
        <v>114</v>
      </c>
      <c r="G161" s="19">
        <v>40</v>
      </c>
      <c r="H161" s="20">
        <f t="shared" si="4"/>
        <v>61440</v>
      </c>
      <c r="I161" s="20">
        <v>7680</v>
      </c>
      <c r="J161" s="20">
        <v>24576</v>
      </c>
      <c r="K161" s="25">
        <v>29184</v>
      </c>
      <c r="L161" s="26">
        <f t="shared" si="5"/>
        <v>53760</v>
      </c>
    </row>
    <row r="162" ht="30" customHeight="true" spans="1:12">
      <c r="A162" s="12">
        <v>157</v>
      </c>
      <c r="B162" s="13" t="s">
        <v>110</v>
      </c>
      <c r="C162" s="13" t="s">
        <v>111</v>
      </c>
      <c r="D162" s="14" t="s">
        <v>175</v>
      </c>
      <c r="E162" s="18" t="s">
        <v>274</v>
      </c>
      <c r="F162" s="18" t="s">
        <v>128</v>
      </c>
      <c r="G162" s="21">
        <v>25.21</v>
      </c>
      <c r="H162" s="20">
        <f t="shared" si="4"/>
        <v>34033.5</v>
      </c>
      <c r="I162" s="20">
        <v>4254.19</v>
      </c>
      <c r="J162" s="20">
        <v>13613.4</v>
      </c>
      <c r="K162" s="25">
        <v>16165.91</v>
      </c>
      <c r="L162" s="26">
        <f t="shared" si="5"/>
        <v>29779.31</v>
      </c>
    </row>
    <row r="163" ht="30" customHeight="true" spans="1:12">
      <c r="A163" s="12">
        <v>158</v>
      </c>
      <c r="B163" s="13" t="s">
        <v>110</v>
      </c>
      <c r="C163" s="13" t="s">
        <v>111</v>
      </c>
      <c r="D163" s="14" t="s">
        <v>275</v>
      </c>
      <c r="E163" s="18" t="s">
        <v>169</v>
      </c>
      <c r="F163" s="18" t="s">
        <v>114</v>
      </c>
      <c r="G163" s="19">
        <v>74</v>
      </c>
      <c r="H163" s="20">
        <f t="shared" si="4"/>
        <v>113664</v>
      </c>
      <c r="I163" s="20">
        <v>14208</v>
      </c>
      <c r="J163" s="20">
        <v>45465.6</v>
      </c>
      <c r="K163" s="25">
        <v>53990.4</v>
      </c>
      <c r="L163" s="26">
        <f t="shared" si="5"/>
        <v>99456</v>
      </c>
    </row>
    <row r="164" ht="30" customHeight="true" spans="1:12">
      <c r="A164" s="12">
        <v>159</v>
      </c>
      <c r="B164" s="13" t="s">
        <v>110</v>
      </c>
      <c r="C164" s="13" t="s">
        <v>111</v>
      </c>
      <c r="D164" s="14" t="s">
        <v>276</v>
      </c>
      <c r="E164" s="18" t="s">
        <v>120</v>
      </c>
      <c r="F164" s="18" t="s">
        <v>109</v>
      </c>
      <c r="G164" s="21">
        <v>20.56</v>
      </c>
      <c r="H164" s="20">
        <f t="shared" si="4"/>
        <v>27756</v>
      </c>
      <c r="I164" s="20">
        <v>3469.5</v>
      </c>
      <c r="J164" s="20">
        <v>11102.4</v>
      </c>
      <c r="K164" s="25">
        <v>13184.1</v>
      </c>
      <c r="L164" s="26">
        <f t="shared" si="5"/>
        <v>24286.5</v>
      </c>
    </row>
    <row r="165" ht="30" customHeight="true" spans="1:12">
      <c r="A165" s="12">
        <v>160</v>
      </c>
      <c r="B165" s="13" t="s">
        <v>121</v>
      </c>
      <c r="C165" s="13" t="s">
        <v>122</v>
      </c>
      <c r="D165" s="14" t="s">
        <v>173</v>
      </c>
      <c r="E165" s="18" t="s">
        <v>277</v>
      </c>
      <c r="F165" s="18" t="s">
        <v>109</v>
      </c>
      <c r="G165" s="21">
        <v>21.57</v>
      </c>
      <c r="H165" s="20">
        <f t="shared" si="4"/>
        <v>29119.5</v>
      </c>
      <c r="I165" s="20">
        <v>3639.94</v>
      </c>
      <c r="J165" s="20">
        <v>11647.8</v>
      </c>
      <c r="K165" s="25">
        <v>13831.76</v>
      </c>
      <c r="L165" s="26">
        <f t="shared" si="5"/>
        <v>25479.56</v>
      </c>
    </row>
    <row r="166" ht="30" customHeight="true" spans="1:12">
      <c r="A166" s="12">
        <v>161</v>
      </c>
      <c r="B166" s="13" t="s">
        <v>121</v>
      </c>
      <c r="C166" s="13" t="s">
        <v>122</v>
      </c>
      <c r="D166" s="14" t="s">
        <v>131</v>
      </c>
      <c r="E166" s="18" t="s">
        <v>124</v>
      </c>
      <c r="F166" s="18" t="s">
        <v>109</v>
      </c>
      <c r="G166" s="21">
        <v>11.8</v>
      </c>
      <c r="H166" s="20">
        <f t="shared" si="4"/>
        <v>15930</v>
      </c>
      <c r="I166" s="20">
        <v>1991.25</v>
      </c>
      <c r="J166" s="20">
        <v>6372</v>
      </c>
      <c r="K166" s="25">
        <v>7566.75</v>
      </c>
      <c r="L166" s="26">
        <f t="shared" si="5"/>
        <v>13938.75</v>
      </c>
    </row>
    <row r="167" ht="30" customHeight="true" spans="1:12">
      <c r="A167" s="12">
        <v>162</v>
      </c>
      <c r="B167" s="13" t="s">
        <v>121</v>
      </c>
      <c r="C167" s="13" t="s">
        <v>122</v>
      </c>
      <c r="D167" s="14" t="s">
        <v>126</v>
      </c>
      <c r="E167" s="18" t="s">
        <v>159</v>
      </c>
      <c r="F167" s="18" t="s">
        <v>109</v>
      </c>
      <c r="G167" s="21">
        <v>12.99</v>
      </c>
      <c r="H167" s="20">
        <f t="shared" si="4"/>
        <v>17536.5</v>
      </c>
      <c r="I167" s="20">
        <v>2192.06</v>
      </c>
      <c r="J167" s="20">
        <v>7014.6</v>
      </c>
      <c r="K167" s="25">
        <v>8329.84</v>
      </c>
      <c r="L167" s="26">
        <f t="shared" si="5"/>
        <v>15344.44</v>
      </c>
    </row>
    <row r="168" ht="30" customHeight="true" spans="1:12">
      <c r="A168" s="12">
        <v>163</v>
      </c>
      <c r="B168" s="13" t="s">
        <v>129</v>
      </c>
      <c r="C168" s="13" t="s">
        <v>278</v>
      </c>
      <c r="D168" s="14" t="s">
        <v>279</v>
      </c>
      <c r="E168" s="18" t="s">
        <v>135</v>
      </c>
      <c r="F168" s="18" t="s">
        <v>84</v>
      </c>
      <c r="G168" s="21">
        <v>28.95</v>
      </c>
      <c r="H168" s="20">
        <f t="shared" si="4"/>
        <v>43077.6</v>
      </c>
      <c r="I168" s="20">
        <v>5384.7</v>
      </c>
      <c r="J168" s="20">
        <v>17231.04</v>
      </c>
      <c r="K168" s="25">
        <v>20461.86</v>
      </c>
      <c r="L168" s="26">
        <f t="shared" si="5"/>
        <v>37692.9</v>
      </c>
    </row>
    <row r="169" ht="30" customHeight="true" spans="1:12">
      <c r="A169" s="12">
        <v>164</v>
      </c>
      <c r="B169" s="13" t="s">
        <v>129</v>
      </c>
      <c r="C169" s="13" t="s">
        <v>130</v>
      </c>
      <c r="D169" s="14" t="s">
        <v>280</v>
      </c>
      <c r="E169" s="18" t="s">
        <v>135</v>
      </c>
      <c r="F169" s="18" t="s">
        <v>84</v>
      </c>
      <c r="G169" s="21">
        <v>50.87</v>
      </c>
      <c r="H169" s="20">
        <f t="shared" si="4"/>
        <v>75694.56</v>
      </c>
      <c r="I169" s="20">
        <v>9461.82</v>
      </c>
      <c r="J169" s="20">
        <v>30277.82</v>
      </c>
      <c r="K169" s="25">
        <v>35954.92</v>
      </c>
      <c r="L169" s="26">
        <f t="shared" si="5"/>
        <v>66232.74</v>
      </c>
    </row>
    <row r="170" ht="30" customHeight="true" spans="1:12">
      <c r="A170" s="12">
        <v>165</v>
      </c>
      <c r="B170" s="13" t="s">
        <v>129</v>
      </c>
      <c r="C170" s="13" t="s">
        <v>130</v>
      </c>
      <c r="D170" s="14" t="s">
        <v>281</v>
      </c>
      <c r="E170" s="18" t="s">
        <v>135</v>
      </c>
      <c r="F170" s="18" t="s">
        <v>84</v>
      </c>
      <c r="G170" s="21">
        <v>51.23</v>
      </c>
      <c r="H170" s="20">
        <f t="shared" si="4"/>
        <v>76230.24</v>
      </c>
      <c r="I170" s="20">
        <v>9528.78</v>
      </c>
      <c r="J170" s="20">
        <v>30492.1</v>
      </c>
      <c r="K170" s="25">
        <v>36209.36</v>
      </c>
      <c r="L170" s="26">
        <f t="shared" si="5"/>
        <v>66701.46</v>
      </c>
    </row>
    <row r="171" ht="30" customHeight="true" spans="1:12">
      <c r="A171" s="12">
        <v>166</v>
      </c>
      <c r="B171" s="13" t="s">
        <v>129</v>
      </c>
      <c r="C171" s="13" t="s">
        <v>130</v>
      </c>
      <c r="D171" s="14" t="s">
        <v>282</v>
      </c>
      <c r="E171" s="18" t="s">
        <v>135</v>
      </c>
      <c r="F171" s="18" t="s">
        <v>84</v>
      </c>
      <c r="G171" s="21">
        <v>52.71</v>
      </c>
      <c r="H171" s="20">
        <f t="shared" si="4"/>
        <v>78432.48</v>
      </c>
      <c r="I171" s="20">
        <v>9804.06</v>
      </c>
      <c r="J171" s="20">
        <v>31372.99</v>
      </c>
      <c r="K171" s="25">
        <v>37255.43</v>
      </c>
      <c r="L171" s="26">
        <f t="shared" si="5"/>
        <v>68628.42</v>
      </c>
    </row>
    <row r="172" ht="30" customHeight="true" spans="1:12">
      <c r="A172" s="12">
        <v>167</v>
      </c>
      <c r="B172" s="13" t="s">
        <v>129</v>
      </c>
      <c r="C172" s="13" t="s">
        <v>130</v>
      </c>
      <c r="D172" s="14" t="s">
        <v>212</v>
      </c>
      <c r="E172" s="18" t="s">
        <v>135</v>
      </c>
      <c r="F172" s="18" t="s">
        <v>84</v>
      </c>
      <c r="G172" s="21">
        <v>52.97</v>
      </c>
      <c r="H172" s="20">
        <f t="shared" si="4"/>
        <v>78819.36</v>
      </c>
      <c r="I172" s="20">
        <v>9852.42</v>
      </c>
      <c r="J172" s="20">
        <v>31527.74</v>
      </c>
      <c r="K172" s="25">
        <v>37439.2</v>
      </c>
      <c r="L172" s="26">
        <f t="shared" si="5"/>
        <v>68966.94</v>
      </c>
    </row>
    <row r="173" ht="30" customHeight="true" spans="1:12">
      <c r="A173" s="12">
        <v>168</v>
      </c>
      <c r="B173" s="13" t="s">
        <v>129</v>
      </c>
      <c r="C173" s="13" t="s">
        <v>130</v>
      </c>
      <c r="D173" s="14" t="s">
        <v>283</v>
      </c>
      <c r="E173" s="18" t="s">
        <v>135</v>
      </c>
      <c r="F173" s="18" t="s">
        <v>114</v>
      </c>
      <c r="G173" s="21">
        <v>57.68</v>
      </c>
      <c r="H173" s="20">
        <f t="shared" si="4"/>
        <v>88596.48</v>
      </c>
      <c r="I173" s="20">
        <v>11074.56</v>
      </c>
      <c r="J173" s="20">
        <v>35438.59</v>
      </c>
      <c r="K173" s="25">
        <v>42083.33</v>
      </c>
      <c r="L173" s="26">
        <f t="shared" si="5"/>
        <v>77521.92</v>
      </c>
    </row>
    <row r="174" ht="30" customHeight="true" spans="1:12">
      <c r="A174" s="12">
        <v>169</v>
      </c>
      <c r="B174" s="13" t="s">
        <v>129</v>
      </c>
      <c r="C174" s="13" t="s">
        <v>278</v>
      </c>
      <c r="D174" s="14" t="s">
        <v>284</v>
      </c>
      <c r="E174" s="18" t="s">
        <v>285</v>
      </c>
      <c r="F174" s="18" t="s">
        <v>109</v>
      </c>
      <c r="G174" s="21">
        <v>22.71</v>
      </c>
      <c r="H174" s="20">
        <f t="shared" si="4"/>
        <v>30658.5</v>
      </c>
      <c r="I174" s="20">
        <v>3832.31</v>
      </c>
      <c r="J174" s="20">
        <v>12263.4</v>
      </c>
      <c r="K174" s="25">
        <v>14562.79</v>
      </c>
      <c r="L174" s="26">
        <f t="shared" si="5"/>
        <v>26826.19</v>
      </c>
    </row>
    <row r="175" ht="30" customHeight="true" spans="1:12">
      <c r="A175" s="12">
        <v>170</v>
      </c>
      <c r="B175" s="13" t="s">
        <v>129</v>
      </c>
      <c r="C175" s="13" t="s">
        <v>130</v>
      </c>
      <c r="D175" s="14" t="s">
        <v>286</v>
      </c>
      <c r="E175" s="18" t="s">
        <v>285</v>
      </c>
      <c r="F175" s="18" t="s">
        <v>287</v>
      </c>
      <c r="G175" s="21">
        <v>37.9</v>
      </c>
      <c r="H175" s="20">
        <f t="shared" si="4"/>
        <v>60196.5</v>
      </c>
      <c r="I175" s="20">
        <v>7524.56</v>
      </c>
      <c r="J175" s="20">
        <v>24078.6</v>
      </c>
      <c r="K175" s="25">
        <v>28593.34</v>
      </c>
      <c r="L175" s="26">
        <f t="shared" si="5"/>
        <v>52671.94</v>
      </c>
    </row>
    <row r="176" ht="30" customHeight="true" spans="1:12">
      <c r="A176" s="12">
        <v>171</v>
      </c>
      <c r="B176" s="13" t="s">
        <v>19</v>
      </c>
      <c r="C176" s="13" t="s">
        <v>137</v>
      </c>
      <c r="D176" s="14" t="s">
        <v>288</v>
      </c>
      <c r="E176" s="18" t="s">
        <v>139</v>
      </c>
      <c r="F176" s="18" t="s">
        <v>109</v>
      </c>
      <c r="G176" s="21">
        <v>22.79</v>
      </c>
      <c r="H176" s="20">
        <f t="shared" si="4"/>
        <v>30766.5</v>
      </c>
      <c r="I176" s="20">
        <v>3845.81</v>
      </c>
      <c r="J176" s="20">
        <v>12306.6</v>
      </c>
      <c r="K176" s="25">
        <v>14614.09</v>
      </c>
      <c r="L176" s="26">
        <f t="shared" si="5"/>
        <v>26920.69</v>
      </c>
    </row>
    <row r="177" ht="30" customHeight="true" spans="1:12">
      <c r="A177" s="12">
        <v>172</v>
      </c>
      <c r="B177" s="13" t="s">
        <v>19</v>
      </c>
      <c r="C177" s="13" t="s">
        <v>137</v>
      </c>
      <c r="D177" s="14" t="s">
        <v>289</v>
      </c>
      <c r="E177" s="18" t="s">
        <v>147</v>
      </c>
      <c r="F177" s="18" t="s">
        <v>114</v>
      </c>
      <c r="G177" s="21">
        <v>16.87</v>
      </c>
      <c r="H177" s="20">
        <f t="shared" si="4"/>
        <v>25912.32</v>
      </c>
      <c r="I177" s="20">
        <v>3239.04</v>
      </c>
      <c r="J177" s="20">
        <v>10364.93</v>
      </c>
      <c r="K177" s="25">
        <v>12308.35</v>
      </c>
      <c r="L177" s="26">
        <f t="shared" si="5"/>
        <v>22673.28</v>
      </c>
    </row>
    <row r="178" ht="30" customHeight="true" spans="1:12">
      <c r="A178" s="12">
        <v>173</v>
      </c>
      <c r="B178" s="13" t="s">
        <v>19</v>
      </c>
      <c r="C178" s="13" t="s">
        <v>137</v>
      </c>
      <c r="D178" s="14" t="s">
        <v>290</v>
      </c>
      <c r="E178" s="18" t="s">
        <v>147</v>
      </c>
      <c r="F178" s="18" t="s">
        <v>109</v>
      </c>
      <c r="G178" s="21">
        <v>19.49</v>
      </c>
      <c r="H178" s="20">
        <f t="shared" si="4"/>
        <v>26311.5</v>
      </c>
      <c r="I178" s="20">
        <v>3288.94</v>
      </c>
      <c r="J178" s="20">
        <v>10524.6</v>
      </c>
      <c r="K178" s="25">
        <v>12497.96</v>
      </c>
      <c r="L178" s="26">
        <f t="shared" si="5"/>
        <v>23022.56</v>
      </c>
    </row>
    <row r="179" ht="30" customHeight="true" spans="1:12">
      <c r="A179" s="12">
        <v>174</v>
      </c>
      <c r="B179" s="13" t="s">
        <v>19</v>
      </c>
      <c r="C179" s="13" t="s">
        <v>137</v>
      </c>
      <c r="D179" s="14" t="s">
        <v>291</v>
      </c>
      <c r="E179" s="18" t="s">
        <v>147</v>
      </c>
      <c r="F179" s="18" t="s">
        <v>109</v>
      </c>
      <c r="G179" s="21">
        <v>21.35</v>
      </c>
      <c r="H179" s="20">
        <f t="shared" si="4"/>
        <v>28822.5</v>
      </c>
      <c r="I179" s="20">
        <v>3602.81</v>
      </c>
      <c r="J179" s="20">
        <v>11529</v>
      </c>
      <c r="K179" s="25">
        <v>13690.69</v>
      </c>
      <c r="L179" s="26">
        <f t="shared" si="5"/>
        <v>25219.69</v>
      </c>
    </row>
    <row r="180" ht="30" customHeight="true" spans="1:12">
      <c r="A180" s="12">
        <v>175</v>
      </c>
      <c r="B180" s="13" t="s">
        <v>19</v>
      </c>
      <c r="C180" s="13" t="s">
        <v>137</v>
      </c>
      <c r="D180" s="14" t="s">
        <v>292</v>
      </c>
      <c r="E180" s="18" t="s">
        <v>147</v>
      </c>
      <c r="F180" s="18" t="s">
        <v>109</v>
      </c>
      <c r="G180" s="21">
        <v>22.29</v>
      </c>
      <c r="H180" s="20">
        <f t="shared" si="4"/>
        <v>30091.5</v>
      </c>
      <c r="I180" s="20">
        <v>3761.44</v>
      </c>
      <c r="J180" s="20">
        <v>12036.6</v>
      </c>
      <c r="K180" s="25">
        <v>14293.46</v>
      </c>
      <c r="L180" s="26">
        <f t="shared" si="5"/>
        <v>26330.06</v>
      </c>
    </row>
    <row r="181" ht="30" customHeight="true" spans="1:12">
      <c r="A181" s="12">
        <v>176</v>
      </c>
      <c r="B181" s="13" t="s">
        <v>19</v>
      </c>
      <c r="C181" s="13" t="s">
        <v>137</v>
      </c>
      <c r="D181" s="14" t="s">
        <v>293</v>
      </c>
      <c r="E181" s="18" t="s">
        <v>147</v>
      </c>
      <c r="F181" s="18" t="s">
        <v>109</v>
      </c>
      <c r="G181" s="21">
        <v>22.67</v>
      </c>
      <c r="H181" s="20">
        <f t="shared" si="4"/>
        <v>30604.5</v>
      </c>
      <c r="I181" s="20">
        <v>3825.56</v>
      </c>
      <c r="J181" s="20">
        <v>12241.8</v>
      </c>
      <c r="K181" s="25">
        <v>14537.14</v>
      </c>
      <c r="L181" s="26">
        <f t="shared" si="5"/>
        <v>26778.94</v>
      </c>
    </row>
    <row r="182" ht="30" customHeight="true" spans="1:12">
      <c r="A182" s="12">
        <v>177</v>
      </c>
      <c r="B182" s="13" t="s">
        <v>19</v>
      </c>
      <c r="C182" s="13" t="s">
        <v>137</v>
      </c>
      <c r="D182" s="14" t="s">
        <v>294</v>
      </c>
      <c r="E182" s="18" t="s">
        <v>147</v>
      </c>
      <c r="F182" s="18" t="s">
        <v>109</v>
      </c>
      <c r="G182" s="21">
        <v>23.03</v>
      </c>
      <c r="H182" s="20">
        <f t="shared" si="4"/>
        <v>31090.5</v>
      </c>
      <c r="I182" s="20">
        <v>3886.31</v>
      </c>
      <c r="J182" s="20">
        <v>12436.2</v>
      </c>
      <c r="K182" s="25">
        <v>14767.99</v>
      </c>
      <c r="L182" s="26">
        <f t="shared" si="5"/>
        <v>27204.19</v>
      </c>
    </row>
    <row r="183" ht="30" customHeight="true" spans="1:12">
      <c r="A183" s="12">
        <v>178</v>
      </c>
      <c r="B183" s="13" t="s">
        <v>19</v>
      </c>
      <c r="C183" s="13" t="s">
        <v>137</v>
      </c>
      <c r="D183" s="14" t="s">
        <v>148</v>
      </c>
      <c r="E183" s="18" t="s">
        <v>147</v>
      </c>
      <c r="F183" s="18" t="s">
        <v>295</v>
      </c>
      <c r="G183" s="21">
        <v>52.79</v>
      </c>
      <c r="H183" s="20">
        <f t="shared" si="4"/>
        <v>79989.31</v>
      </c>
      <c r="I183" s="20">
        <v>9998.67</v>
      </c>
      <c r="J183" s="20">
        <v>31995.72</v>
      </c>
      <c r="K183" s="25">
        <v>37994.92</v>
      </c>
      <c r="L183" s="26">
        <f t="shared" si="5"/>
        <v>69990.64</v>
      </c>
    </row>
    <row r="184" ht="30" customHeight="true" spans="1:12">
      <c r="A184" s="12">
        <v>179</v>
      </c>
      <c r="B184" s="13" t="s">
        <v>153</v>
      </c>
      <c r="C184" s="13" t="s">
        <v>154</v>
      </c>
      <c r="D184" s="14" t="s">
        <v>296</v>
      </c>
      <c r="E184" s="18" t="s">
        <v>169</v>
      </c>
      <c r="F184" s="18" t="s">
        <v>109</v>
      </c>
      <c r="G184" s="21">
        <v>27.58</v>
      </c>
      <c r="H184" s="20">
        <f t="shared" si="4"/>
        <v>37233</v>
      </c>
      <c r="I184" s="20">
        <v>4654.13</v>
      </c>
      <c r="J184" s="20">
        <v>14893.2</v>
      </c>
      <c r="K184" s="25">
        <v>17685.67</v>
      </c>
      <c r="L184" s="26">
        <f t="shared" si="5"/>
        <v>32578.87</v>
      </c>
    </row>
    <row r="185" ht="30" customHeight="true" spans="1:12">
      <c r="A185" s="12">
        <v>180</v>
      </c>
      <c r="B185" s="13" t="s">
        <v>153</v>
      </c>
      <c r="C185" s="13" t="s">
        <v>154</v>
      </c>
      <c r="D185" s="14" t="s">
        <v>297</v>
      </c>
      <c r="E185" s="18" t="s">
        <v>159</v>
      </c>
      <c r="F185" s="18" t="s">
        <v>109</v>
      </c>
      <c r="G185" s="21">
        <v>12.11</v>
      </c>
      <c r="H185" s="20">
        <f t="shared" si="4"/>
        <v>16348.5</v>
      </c>
      <c r="I185" s="20">
        <v>2043.56</v>
      </c>
      <c r="J185" s="20">
        <v>6539.4</v>
      </c>
      <c r="K185" s="25">
        <v>7765.54</v>
      </c>
      <c r="L185" s="26">
        <f t="shared" si="5"/>
        <v>14304.94</v>
      </c>
    </row>
    <row r="186" ht="30" customHeight="true" spans="1:12">
      <c r="A186" s="12">
        <v>181</v>
      </c>
      <c r="B186" s="13" t="s">
        <v>153</v>
      </c>
      <c r="C186" s="13" t="s">
        <v>154</v>
      </c>
      <c r="D186" s="14" t="s">
        <v>298</v>
      </c>
      <c r="E186" s="18" t="s">
        <v>159</v>
      </c>
      <c r="F186" s="18" t="s">
        <v>109</v>
      </c>
      <c r="G186" s="21">
        <v>14.94</v>
      </c>
      <c r="H186" s="20">
        <f t="shared" si="4"/>
        <v>20169</v>
      </c>
      <c r="I186" s="20">
        <v>2521.13</v>
      </c>
      <c r="J186" s="20">
        <v>8067.59</v>
      </c>
      <c r="K186" s="25">
        <v>9580.28</v>
      </c>
      <c r="L186" s="26">
        <f t="shared" si="5"/>
        <v>17647.87</v>
      </c>
    </row>
    <row r="187" ht="30" customHeight="true" spans="1:12">
      <c r="A187" s="12">
        <v>182</v>
      </c>
      <c r="B187" s="13" t="s">
        <v>153</v>
      </c>
      <c r="C187" s="13" t="s">
        <v>154</v>
      </c>
      <c r="D187" s="14" t="s">
        <v>299</v>
      </c>
      <c r="E187" s="18" t="s">
        <v>159</v>
      </c>
      <c r="F187" s="18" t="s">
        <v>109</v>
      </c>
      <c r="G187" s="21">
        <v>19.52</v>
      </c>
      <c r="H187" s="20">
        <f t="shared" si="4"/>
        <v>26352</v>
      </c>
      <c r="I187" s="20">
        <v>3294</v>
      </c>
      <c r="J187" s="20">
        <v>10540.8</v>
      </c>
      <c r="K187" s="25">
        <v>12517.2</v>
      </c>
      <c r="L187" s="26">
        <f t="shared" si="5"/>
        <v>23058</v>
      </c>
    </row>
    <row r="188" ht="30" customHeight="true" spans="1:12">
      <c r="A188" s="12">
        <v>183</v>
      </c>
      <c r="B188" s="13" t="s">
        <v>153</v>
      </c>
      <c r="C188" s="13" t="s">
        <v>154</v>
      </c>
      <c r="D188" s="14" t="s">
        <v>300</v>
      </c>
      <c r="E188" s="18" t="s">
        <v>159</v>
      </c>
      <c r="F188" s="18" t="s">
        <v>109</v>
      </c>
      <c r="G188" s="21">
        <v>22.79</v>
      </c>
      <c r="H188" s="20">
        <f t="shared" si="4"/>
        <v>30766.5</v>
      </c>
      <c r="I188" s="20">
        <v>3845.81</v>
      </c>
      <c r="J188" s="20">
        <v>12306.6</v>
      </c>
      <c r="K188" s="25">
        <v>14614.09</v>
      </c>
      <c r="L188" s="26">
        <f t="shared" si="5"/>
        <v>26920.69</v>
      </c>
    </row>
    <row r="189" ht="30" customHeight="true" spans="1:12">
      <c r="A189" s="12">
        <v>184</v>
      </c>
      <c r="B189" s="13" t="s">
        <v>153</v>
      </c>
      <c r="C189" s="13" t="s">
        <v>154</v>
      </c>
      <c r="D189" s="14" t="s">
        <v>301</v>
      </c>
      <c r="E189" s="18" t="s">
        <v>159</v>
      </c>
      <c r="F189" s="18" t="s">
        <v>109</v>
      </c>
      <c r="G189" s="21">
        <v>24.18</v>
      </c>
      <c r="H189" s="20">
        <f t="shared" si="4"/>
        <v>32643</v>
      </c>
      <c r="I189" s="20">
        <v>4080.38</v>
      </c>
      <c r="J189" s="20">
        <v>13057.2</v>
      </c>
      <c r="K189" s="25">
        <v>15505.42</v>
      </c>
      <c r="L189" s="26">
        <f t="shared" si="5"/>
        <v>28562.62</v>
      </c>
    </row>
    <row r="190" ht="30" customHeight="true" spans="1:12">
      <c r="A190" s="12">
        <v>185</v>
      </c>
      <c r="B190" s="13" t="s">
        <v>153</v>
      </c>
      <c r="C190" s="13" t="s">
        <v>154</v>
      </c>
      <c r="D190" s="14" t="s">
        <v>302</v>
      </c>
      <c r="E190" s="18" t="s">
        <v>159</v>
      </c>
      <c r="F190" s="18" t="s">
        <v>109</v>
      </c>
      <c r="G190" s="21">
        <v>24.33</v>
      </c>
      <c r="H190" s="20">
        <f t="shared" si="4"/>
        <v>32845.5</v>
      </c>
      <c r="I190" s="20">
        <v>4105.69</v>
      </c>
      <c r="J190" s="20">
        <v>13138.2</v>
      </c>
      <c r="K190" s="25">
        <v>15601.61</v>
      </c>
      <c r="L190" s="26">
        <f t="shared" si="5"/>
        <v>28739.81</v>
      </c>
    </row>
    <row r="191" ht="30" customHeight="true" spans="1:12">
      <c r="A191" s="12">
        <v>186</v>
      </c>
      <c r="B191" s="13" t="s">
        <v>153</v>
      </c>
      <c r="C191" s="13" t="s">
        <v>154</v>
      </c>
      <c r="D191" s="14" t="s">
        <v>303</v>
      </c>
      <c r="E191" s="18" t="s">
        <v>147</v>
      </c>
      <c r="F191" s="18" t="s">
        <v>109</v>
      </c>
      <c r="G191" s="21">
        <v>11.87</v>
      </c>
      <c r="H191" s="20">
        <f t="shared" si="4"/>
        <v>16024.5</v>
      </c>
      <c r="I191" s="20">
        <v>2003.06</v>
      </c>
      <c r="J191" s="20">
        <v>6409.8</v>
      </c>
      <c r="K191" s="25">
        <v>7611.64</v>
      </c>
      <c r="L191" s="26">
        <f t="shared" si="5"/>
        <v>14021.44</v>
      </c>
    </row>
    <row r="192" ht="30" customHeight="true" spans="1:12">
      <c r="A192" s="12">
        <v>187</v>
      </c>
      <c r="B192" s="13" t="s">
        <v>153</v>
      </c>
      <c r="C192" s="13" t="s">
        <v>154</v>
      </c>
      <c r="D192" s="14" t="s">
        <v>304</v>
      </c>
      <c r="E192" s="18" t="s">
        <v>147</v>
      </c>
      <c r="F192" s="18" t="s">
        <v>109</v>
      </c>
      <c r="G192" s="21">
        <v>13.53</v>
      </c>
      <c r="H192" s="20">
        <f t="shared" si="4"/>
        <v>18265.5</v>
      </c>
      <c r="I192" s="20">
        <v>2283.19</v>
      </c>
      <c r="J192" s="20">
        <v>7306.2</v>
      </c>
      <c r="K192" s="25">
        <v>8676.11</v>
      </c>
      <c r="L192" s="26">
        <f t="shared" si="5"/>
        <v>15982.31</v>
      </c>
    </row>
    <row r="193" ht="30" customHeight="true" spans="1:12">
      <c r="A193" s="12">
        <v>188</v>
      </c>
      <c r="B193" s="13" t="s">
        <v>153</v>
      </c>
      <c r="C193" s="13" t="s">
        <v>154</v>
      </c>
      <c r="D193" s="14" t="s">
        <v>305</v>
      </c>
      <c r="E193" s="18" t="s">
        <v>147</v>
      </c>
      <c r="F193" s="18" t="s">
        <v>109</v>
      </c>
      <c r="G193" s="21">
        <v>14.41</v>
      </c>
      <c r="H193" s="20">
        <f t="shared" si="4"/>
        <v>19453.5</v>
      </c>
      <c r="I193" s="20">
        <v>2431.69</v>
      </c>
      <c r="J193" s="20">
        <v>7781.4</v>
      </c>
      <c r="K193" s="25">
        <v>9240.41</v>
      </c>
      <c r="L193" s="26">
        <f t="shared" si="5"/>
        <v>17021.81</v>
      </c>
    </row>
    <row r="194" ht="30" customHeight="true" spans="1:12">
      <c r="A194" s="12">
        <v>189</v>
      </c>
      <c r="B194" s="13" t="s">
        <v>153</v>
      </c>
      <c r="C194" s="13" t="s">
        <v>154</v>
      </c>
      <c r="D194" s="14" t="s">
        <v>306</v>
      </c>
      <c r="E194" s="18" t="s">
        <v>147</v>
      </c>
      <c r="F194" s="18" t="s">
        <v>109</v>
      </c>
      <c r="G194" s="21">
        <v>19.48</v>
      </c>
      <c r="H194" s="20">
        <f t="shared" si="4"/>
        <v>26298</v>
      </c>
      <c r="I194" s="20">
        <v>3287.25</v>
      </c>
      <c r="J194" s="20">
        <v>10519.2</v>
      </c>
      <c r="K194" s="25">
        <v>12491.55</v>
      </c>
      <c r="L194" s="26">
        <f t="shared" si="5"/>
        <v>23010.75</v>
      </c>
    </row>
    <row r="195" ht="30" customHeight="true" spans="1:12">
      <c r="A195" s="12">
        <v>190</v>
      </c>
      <c r="B195" s="13" t="s">
        <v>78</v>
      </c>
      <c r="C195" s="13" t="s">
        <v>170</v>
      </c>
      <c r="D195" s="14" t="s">
        <v>307</v>
      </c>
      <c r="E195" s="18" t="s">
        <v>124</v>
      </c>
      <c r="F195" s="18" t="s">
        <v>109</v>
      </c>
      <c r="G195" s="21">
        <v>18.55</v>
      </c>
      <c r="H195" s="20">
        <f t="shared" si="4"/>
        <v>25042.5</v>
      </c>
      <c r="I195" s="20">
        <v>3130.31</v>
      </c>
      <c r="J195" s="20">
        <v>10017</v>
      </c>
      <c r="K195" s="25">
        <v>11895.19</v>
      </c>
      <c r="L195" s="26">
        <f t="shared" si="5"/>
        <v>21912.19</v>
      </c>
    </row>
    <row r="196" ht="30" customHeight="true" spans="1:12">
      <c r="A196" s="12">
        <v>191</v>
      </c>
      <c r="B196" s="13" t="s">
        <v>78</v>
      </c>
      <c r="C196" s="13" t="s">
        <v>170</v>
      </c>
      <c r="D196" s="14" t="s">
        <v>308</v>
      </c>
      <c r="E196" s="18" t="s">
        <v>147</v>
      </c>
      <c r="F196" s="18" t="s">
        <v>109</v>
      </c>
      <c r="G196" s="21">
        <v>21.99</v>
      </c>
      <c r="H196" s="20">
        <f t="shared" si="4"/>
        <v>29686.5</v>
      </c>
      <c r="I196" s="20">
        <v>3710.81</v>
      </c>
      <c r="J196" s="20">
        <v>11874.6</v>
      </c>
      <c r="K196" s="25">
        <v>14101.09</v>
      </c>
      <c r="L196" s="26">
        <f t="shared" si="5"/>
        <v>25975.69</v>
      </c>
    </row>
    <row r="197" ht="30" customHeight="true" spans="1:12">
      <c r="A197" s="12">
        <v>192</v>
      </c>
      <c r="B197" s="13" t="s">
        <v>78</v>
      </c>
      <c r="C197" s="13" t="s">
        <v>170</v>
      </c>
      <c r="D197" s="14" t="s">
        <v>309</v>
      </c>
      <c r="E197" s="18" t="s">
        <v>147</v>
      </c>
      <c r="F197" s="18" t="s">
        <v>109</v>
      </c>
      <c r="G197" s="21">
        <v>24.88</v>
      </c>
      <c r="H197" s="20">
        <f t="shared" si="4"/>
        <v>33588</v>
      </c>
      <c r="I197" s="20">
        <v>4198.5</v>
      </c>
      <c r="J197" s="20">
        <v>13435.2</v>
      </c>
      <c r="K197" s="25">
        <v>15954.3</v>
      </c>
      <c r="L197" s="26">
        <f t="shared" si="5"/>
        <v>29389.5</v>
      </c>
    </row>
    <row r="198" ht="30" customHeight="true" spans="1:12">
      <c r="A198" s="12">
        <v>193</v>
      </c>
      <c r="B198" s="13" t="s">
        <v>78</v>
      </c>
      <c r="C198" s="13" t="s">
        <v>170</v>
      </c>
      <c r="D198" s="14" t="s">
        <v>310</v>
      </c>
      <c r="E198" s="18" t="s">
        <v>147</v>
      </c>
      <c r="F198" s="18" t="s">
        <v>109</v>
      </c>
      <c r="G198" s="21">
        <v>25.46</v>
      </c>
      <c r="H198" s="20">
        <f t="shared" si="4"/>
        <v>34371</v>
      </c>
      <c r="I198" s="20">
        <v>4296.38</v>
      </c>
      <c r="J198" s="20">
        <v>13748.39</v>
      </c>
      <c r="K198" s="25">
        <v>16326.23</v>
      </c>
      <c r="L198" s="26">
        <f t="shared" si="5"/>
        <v>30074.62</v>
      </c>
    </row>
    <row r="199" ht="30" customHeight="true" spans="1:12">
      <c r="A199" s="12">
        <v>194</v>
      </c>
      <c r="B199" s="13" t="s">
        <v>177</v>
      </c>
      <c r="C199" s="13" t="s">
        <v>182</v>
      </c>
      <c r="D199" s="14" t="s">
        <v>311</v>
      </c>
      <c r="E199" s="18" t="s">
        <v>180</v>
      </c>
      <c r="F199" s="18" t="s">
        <v>109</v>
      </c>
      <c r="G199" s="21">
        <v>17.52</v>
      </c>
      <c r="H199" s="20">
        <f t="shared" ref="H199:H221" si="6">SUM(I199:K199)</f>
        <v>23652</v>
      </c>
      <c r="I199" s="20">
        <v>2956.5</v>
      </c>
      <c r="J199" s="20">
        <v>9460.8</v>
      </c>
      <c r="K199" s="25">
        <v>11234.7</v>
      </c>
      <c r="L199" s="26">
        <f t="shared" ref="L199:L220" si="7">J199+K199</f>
        <v>20695.5</v>
      </c>
    </row>
    <row r="200" ht="30" customHeight="true" spans="1:12">
      <c r="A200" s="12">
        <v>195</v>
      </c>
      <c r="B200" s="13" t="s">
        <v>177</v>
      </c>
      <c r="C200" s="13" t="s">
        <v>182</v>
      </c>
      <c r="D200" s="14" t="s">
        <v>312</v>
      </c>
      <c r="E200" s="18" t="s">
        <v>180</v>
      </c>
      <c r="F200" s="18" t="s">
        <v>109</v>
      </c>
      <c r="G200" s="21">
        <v>21.31</v>
      </c>
      <c r="H200" s="20">
        <f t="shared" si="6"/>
        <v>28768.5</v>
      </c>
      <c r="I200" s="20">
        <v>3596.06</v>
      </c>
      <c r="J200" s="20">
        <v>11507.4</v>
      </c>
      <c r="K200" s="25">
        <v>13665.04</v>
      </c>
      <c r="L200" s="26">
        <f t="shared" si="7"/>
        <v>25172.44</v>
      </c>
    </row>
    <row r="201" ht="30" customHeight="true" spans="1:12">
      <c r="A201" s="12">
        <v>196</v>
      </c>
      <c r="B201" s="13" t="s">
        <v>177</v>
      </c>
      <c r="C201" s="13" t="s">
        <v>182</v>
      </c>
      <c r="D201" s="14" t="s">
        <v>313</v>
      </c>
      <c r="E201" s="18" t="s">
        <v>184</v>
      </c>
      <c r="F201" s="18" t="s">
        <v>109</v>
      </c>
      <c r="G201" s="21">
        <v>22.03</v>
      </c>
      <c r="H201" s="20">
        <f t="shared" si="6"/>
        <v>29740.5</v>
      </c>
      <c r="I201" s="20">
        <v>3717.56</v>
      </c>
      <c r="J201" s="20">
        <v>11896.2</v>
      </c>
      <c r="K201" s="25">
        <v>14126.74</v>
      </c>
      <c r="L201" s="26">
        <f t="shared" si="7"/>
        <v>26022.94</v>
      </c>
    </row>
    <row r="202" ht="30" customHeight="true" spans="1:12">
      <c r="A202" s="12">
        <v>197</v>
      </c>
      <c r="B202" s="13" t="s">
        <v>177</v>
      </c>
      <c r="C202" s="13" t="s">
        <v>182</v>
      </c>
      <c r="D202" s="14" t="s">
        <v>314</v>
      </c>
      <c r="E202" s="18" t="s">
        <v>184</v>
      </c>
      <c r="F202" s="18" t="s">
        <v>109</v>
      </c>
      <c r="G202" s="21">
        <v>24.14</v>
      </c>
      <c r="H202" s="20">
        <f t="shared" si="6"/>
        <v>32589</v>
      </c>
      <c r="I202" s="20">
        <v>4073.63</v>
      </c>
      <c r="J202" s="20">
        <v>13035.6</v>
      </c>
      <c r="K202" s="25">
        <v>15479.77</v>
      </c>
      <c r="L202" s="26">
        <f t="shared" si="7"/>
        <v>28515.37</v>
      </c>
    </row>
    <row r="203" ht="30" customHeight="true" spans="1:12">
      <c r="A203" s="12">
        <v>198</v>
      </c>
      <c r="B203" s="13" t="s">
        <v>177</v>
      </c>
      <c r="C203" s="13" t="s">
        <v>182</v>
      </c>
      <c r="D203" s="14" t="s">
        <v>315</v>
      </c>
      <c r="E203" s="18" t="s">
        <v>184</v>
      </c>
      <c r="F203" s="18" t="s">
        <v>109</v>
      </c>
      <c r="G203" s="21">
        <v>25.5</v>
      </c>
      <c r="H203" s="20">
        <f t="shared" si="6"/>
        <v>34425</v>
      </c>
      <c r="I203" s="20">
        <v>4303.13</v>
      </c>
      <c r="J203" s="20">
        <v>13769.99</v>
      </c>
      <c r="K203" s="25">
        <v>16351.88</v>
      </c>
      <c r="L203" s="26">
        <f t="shared" si="7"/>
        <v>30121.87</v>
      </c>
    </row>
    <row r="204" ht="30" customHeight="true" spans="1:12">
      <c r="A204" s="12">
        <v>199</v>
      </c>
      <c r="B204" s="13" t="s">
        <v>177</v>
      </c>
      <c r="C204" s="13" t="s">
        <v>182</v>
      </c>
      <c r="D204" s="14" t="s">
        <v>316</v>
      </c>
      <c r="E204" s="18" t="s">
        <v>317</v>
      </c>
      <c r="F204" s="18" t="s">
        <v>109</v>
      </c>
      <c r="G204" s="21">
        <v>18.48</v>
      </c>
      <c r="H204" s="20">
        <f t="shared" si="6"/>
        <v>24948</v>
      </c>
      <c r="I204" s="20">
        <v>3118.5</v>
      </c>
      <c r="J204" s="20">
        <v>9979.2</v>
      </c>
      <c r="K204" s="25">
        <v>11850.3</v>
      </c>
      <c r="L204" s="26">
        <f t="shared" si="7"/>
        <v>21829.5</v>
      </c>
    </row>
    <row r="205" ht="30" customHeight="true" spans="1:12">
      <c r="A205" s="12">
        <v>200</v>
      </c>
      <c r="B205" s="13" t="s">
        <v>177</v>
      </c>
      <c r="C205" s="13" t="s">
        <v>178</v>
      </c>
      <c r="D205" s="14" t="s">
        <v>318</v>
      </c>
      <c r="E205" s="18" t="s">
        <v>196</v>
      </c>
      <c r="F205" s="18" t="s">
        <v>109</v>
      </c>
      <c r="G205" s="21">
        <v>12.11</v>
      </c>
      <c r="H205" s="20">
        <f t="shared" si="6"/>
        <v>16348.5</v>
      </c>
      <c r="I205" s="20">
        <v>2043.56</v>
      </c>
      <c r="J205" s="20">
        <v>6539.4</v>
      </c>
      <c r="K205" s="25">
        <v>7765.54</v>
      </c>
      <c r="L205" s="26">
        <f t="shared" si="7"/>
        <v>14304.94</v>
      </c>
    </row>
    <row r="206" ht="30" customHeight="true" spans="1:12">
      <c r="A206" s="12">
        <v>201</v>
      </c>
      <c r="B206" s="13" t="s">
        <v>177</v>
      </c>
      <c r="C206" s="13" t="s">
        <v>178</v>
      </c>
      <c r="D206" s="14" t="s">
        <v>319</v>
      </c>
      <c r="E206" s="18" t="s">
        <v>196</v>
      </c>
      <c r="F206" s="18" t="s">
        <v>109</v>
      </c>
      <c r="G206" s="21">
        <v>21.72</v>
      </c>
      <c r="H206" s="20">
        <f t="shared" si="6"/>
        <v>29322</v>
      </c>
      <c r="I206" s="20">
        <v>3665.25</v>
      </c>
      <c r="J206" s="20">
        <v>11728.8</v>
      </c>
      <c r="K206" s="25">
        <v>13927.95</v>
      </c>
      <c r="L206" s="26">
        <f t="shared" si="7"/>
        <v>25656.75</v>
      </c>
    </row>
    <row r="207" ht="30" customHeight="true" spans="1:12">
      <c r="A207" s="12">
        <v>202</v>
      </c>
      <c r="B207" s="13" t="s">
        <v>177</v>
      </c>
      <c r="C207" s="13" t="s">
        <v>178</v>
      </c>
      <c r="D207" s="14" t="s">
        <v>320</v>
      </c>
      <c r="E207" s="18" t="s">
        <v>196</v>
      </c>
      <c r="F207" s="18" t="s">
        <v>109</v>
      </c>
      <c r="G207" s="21">
        <v>24.33</v>
      </c>
      <c r="H207" s="20">
        <f t="shared" si="6"/>
        <v>32845.5</v>
      </c>
      <c r="I207" s="20">
        <v>4105.69</v>
      </c>
      <c r="J207" s="20">
        <v>13138.2</v>
      </c>
      <c r="K207" s="25">
        <v>15601.61</v>
      </c>
      <c r="L207" s="26">
        <f t="shared" si="7"/>
        <v>28739.81</v>
      </c>
    </row>
    <row r="208" ht="30" customHeight="true" spans="1:12">
      <c r="A208" s="12">
        <v>203</v>
      </c>
      <c r="B208" s="13" t="s">
        <v>177</v>
      </c>
      <c r="C208" s="13" t="s">
        <v>178</v>
      </c>
      <c r="D208" s="14" t="s">
        <v>321</v>
      </c>
      <c r="E208" s="18" t="s">
        <v>196</v>
      </c>
      <c r="F208" s="18" t="s">
        <v>109</v>
      </c>
      <c r="G208" s="21">
        <v>25.57</v>
      </c>
      <c r="H208" s="20">
        <f t="shared" si="6"/>
        <v>34519.5</v>
      </c>
      <c r="I208" s="20">
        <v>4314.94</v>
      </c>
      <c r="J208" s="20">
        <v>13807.8</v>
      </c>
      <c r="K208" s="25">
        <v>16396.76</v>
      </c>
      <c r="L208" s="26">
        <f t="shared" si="7"/>
        <v>30204.56</v>
      </c>
    </row>
    <row r="209" ht="30" customHeight="true" spans="1:12">
      <c r="A209" s="12">
        <v>204</v>
      </c>
      <c r="B209" s="13" t="s">
        <v>177</v>
      </c>
      <c r="C209" s="13" t="s">
        <v>182</v>
      </c>
      <c r="D209" s="14" t="s">
        <v>322</v>
      </c>
      <c r="E209" s="18" t="s">
        <v>196</v>
      </c>
      <c r="F209" s="18" t="s">
        <v>109</v>
      </c>
      <c r="G209" s="21">
        <v>25.94</v>
      </c>
      <c r="H209" s="20">
        <f t="shared" si="6"/>
        <v>35019</v>
      </c>
      <c r="I209" s="20">
        <v>4377.38</v>
      </c>
      <c r="J209" s="20">
        <v>14007.59</v>
      </c>
      <c r="K209" s="25">
        <v>16634.03</v>
      </c>
      <c r="L209" s="26">
        <f t="shared" si="7"/>
        <v>30641.62</v>
      </c>
    </row>
    <row r="210" ht="30" customHeight="true" spans="1:12">
      <c r="A210" s="12">
        <v>205</v>
      </c>
      <c r="B210" s="13" t="s">
        <v>177</v>
      </c>
      <c r="C210" s="13" t="s">
        <v>182</v>
      </c>
      <c r="D210" s="14" t="s">
        <v>323</v>
      </c>
      <c r="E210" s="18" t="s">
        <v>196</v>
      </c>
      <c r="F210" s="18" t="s">
        <v>109</v>
      </c>
      <c r="G210" s="21">
        <v>27.09</v>
      </c>
      <c r="H210" s="20">
        <f t="shared" si="6"/>
        <v>36571.5</v>
      </c>
      <c r="I210" s="20">
        <v>4571.44</v>
      </c>
      <c r="J210" s="20">
        <v>14628.6</v>
      </c>
      <c r="K210" s="25">
        <v>17371.46</v>
      </c>
      <c r="L210" s="26">
        <f t="shared" si="7"/>
        <v>32000.06</v>
      </c>
    </row>
    <row r="211" ht="30" customHeight="true" spans="1:12">
      <c r="A211" s="12">
        <v>206</v>
      </c>
      <c r="B211" s="13" t="s">
        <v>177</v>
      </c>
      <c r="C211" s="13" t="s">
        <v>178</v>
      </c>
      <c r="D211" s="14" t="s">
        <v>324</v>
      </c>
      <c r="E211" s="18" t="s">
        <v>196</v>
      </c>
      <c r="F211" s="18" t="s">
        <v>109</v>
      </c>
      <c r="G211" s="21">
        <v>27.82</v>
      </c>
      <c r="H211" s="20">
        <f t="shared" si="6"/>
        <v>37557</v>
      </c>
      <c r="I211" s="20">
        <v>4694.63</v>
      </c>
      <c r="J211" s="20">
        <v>15022.79</v>
      </c>
      <c r="K211" s="25">
        <v>17839.58</v>
      </c>
      <c r="L211" s="26">
        <f t="shared" si="7"/>
        <v>32862.37</v>
      </c>
    </row>
    <row r="212" ht="30" customHeight="true" spans="1:12">
      <c r="A212" s="12">
        <v>207</v>
      </c>
      <c r="B212" s="13" t="s">
        <v>177</v>
      </c>
      <c r="C212" s="13" t="s">
        <v>178</v>
      </c>
      <c r="D212" s="14" t="s">
        <v>325</v>
      </c>
      <c r="E212" s="18" t="s">
        <v>196</v>
      </c>
      <c r="F212" s="18" t="s">
        <v>109</v>
      </c>
      <c r="G212" s="21">
        <v>28.66</v>
      </c>
      <c r="H212" s="20">
        <f t="shared" si="6"/>
        <v>38691</v>
      </c>
      <c r="I212" s="20">
        <v>4836.38</v>
      </c>
      <c r="J212" s="20">
        <v>15476.4</v>
      </c>
      <c r="K212" s="25">
        <v>18378.22</v>
      </c>
      <c r="L212" s="26">
        <f t="shared" si="7"/>
        <v>33854.62</v>
      </c>
    </row>
    <row r="213" ht="30" customHeight="true" spans="1:12">
      <c r="A213" s="12">
        <v>208</v>
      </c>
      <c r="B213" s="13" t="s">
        <v>177</v>
      </c>
      <c r="C213" s="13" t="s">
        <v>182</v>
      </c>
      <c r="D213" s="14" t="s">
        <v>201</v>
      </c>
      <c r="E213" s="18" t="s">
        <v>326</v>
      </c>
      <c r="F213" s="18" t="s">
        <v>109</v>
      </c>
      <c r="G213" s="21">
        <v>14.01</v>
      </c>
      <c r="H213" s="20">
        <f t="shared" si="6"/>
        <v>18913.5</v>
      </c>
      <c r="I213" s="20">
        <v>2364.19</v>
      </c>
      <c r="J213" s="20">
        <v>7565.4</v>
      </c>
      <c r="K213" s="25">
        <v>8983.91</v>
      </c>
      <c r="L213" s="26">
        <f t="shared" si="7"/>
        <v>16549.31</v>
      </c>
    </row>
    <row r="214" ht="30" customHeight="true" spans="1:12">
      <c r="A214" s="12">
        <v>209</v>
      </c>
      <c r="B214" s="13" t="s">
        <v>203</v>
      </c>
      <c r="C214" s="13" t="s">
        <v>204</v>
      </c>
      <c r="D214" s="14" t="s">
        <v>327</v>
      </c>
      <c r="E214" s="18" t="s">
        <v>180</v>
      </c>
      <c r="F214" s="18" t="s">
        <v>109</v>
      </c>
      <c r="G214" s="21">
        <v>28.9</v>
      </c>
      <c r="H214" s="20">
        <f t="shared" si="6"/>
        <v>39015</v>
      </c>
      <c r="I214" s="20">
        <v>4876.88</v>
      </c>
      <c r="J214" s="20">
        <v>15605.99</v>
      </c>
      <c r="K214" s="25">
        <v>18532.13</v>
      </c>
      <c r="L214" s="26">
        <f t="shared" si="7"/>
        <v>34138.12</v>
      </c>
    </row>
    <row r="215" ht="30" customHeight="true" spans="1:12">
      <c r="A215" s="12">
        <v>210</v>
      </c>
      <c r="B215" s="13" t="s">
        <v>203</v>
      </c>
      <c r="C215" s="13" t="s">
        <v>209</v>
      </c>
      <c r="D215" s="14" t="s">
        <v>328</v>
      </c>
      <c r="E215" s="18" t="s">
        <v>184</v>
      </c>
      <c r="F215" s="18" t="s">
        <v>109</v>
      </c>
      <c r="G215" s="21">
        <v>37.75</v>
      </c>
      <c r="H215" s="20">
        <f t="shared" si="6"/>
        <v>50962.5</v>
      </c>
      <c r="I215" s="20">
        <v>6370.31</v>
      </c>
      <c r="J215" s="20">
        <v>20385</v>
      </c>
      <c r="K215" s="25">
        <v>24207.19</v>
      </c>
      <c r="L215" s="26">
        <f t="shared" si="7"/>
        <v>44592.19</v>
      </c>
    </row>
    <row r="216" ht="30" customHeight="true" spans="1:12">
      <c r="A216" s="12">
        <v>211</v>
      </c>
      <c r="B216" s="13" t="s">
        <v>203</v>
      </c>
      <c r="C216" s="13" t="s">
        <v>209</v>
      </c>
      <c r="D216" s="14" t="s">
        <v>210</v>
      </c>
      <c r="E216" s="18" t="s">
        <v>211</v>
      </c>
      <c r="F216" s="18" t="s">
        <v>109</v>
      </c>
      <c r="G216" s="21">
        <v>13.93</v>
      </c>
      <c r="H216" s="20">
        <f t="shared" si="6"/>
        <v>18805.5</v>
      </c>
      <c r="I216" s="20">
        <v>2350.69</v>
      </c>
      <c r="J216" s="20">
        <v>7522.2</v>
      </c>
      <c r="K216" s="25">
        <v>8932.61</v>
      </c>
      <c r="L216" s="26">
        <f t="shared" si="7"/>
        <v>16454.81</v>
      </c>
    </row>
    <row r="217" ht="30" customHeight="true" spans="1:12">
      <c r="A217" s="12">
        <v>212</v>
      </c>
      <c r="B217" s="13" t="s">
        <v>203</v>
      </c>
      <c r="C217" s="13" t="s">
        <v>209</v>
      </c>
      <c r="D217" s="14" t="s">
        <v>281</v>
      </c>
      <c r="E217" s="18" t="s">
        <v>213</v>
      </c>
      <c r="F217" s="18" t="s">
        <v>84</v>
      </c>
      <c r="G217" s="21">
        <v>27.48</v>
      </c>
      <c r="H217" s="20">
        <f t="shared" si="6"/>
        <v>40890.24</v>
      </c>
      <c r="I217" s="20">
        <v>5111.28</v>
      </c>
      <c r="J217" s="20">
        <v>16356.1</v>
      </c>
      <c r="K217" s="25">
        <v>19422.86</v>
      </c>
      <c r="L217" s="26">
        <f t="shared" si="7"/>
        <v>35778.96</v>
      </c>
    </row>
    <row r="218" ht="30" customHeight="true" spans="1:12">
      <c r="A218" s="12">
        <v>213</v>
      </c>
      <c r="B218" s="13" t="s">
        <v>203</v>
      </c>
      <c r="C218" s="13" t="s">
        <v>209</v>
      </c>
      <c r="D218" s="14" t="s">
        <v>329</v>
      </c>
      <c r="E218" s="18" t="s">
        <v>213</v>
      </c>
      <c r="F218" s="18" t="s">
        <v>84</v>
      </c>
      <c r="G218" s="21">
        <v>35.64</v>
      </c>
      <c r="H218" s="20">
        <f t="shared" si="6"/>
        <v>53032.32</v>
      </c>
      <c r="I218" s="20">
        <v>6629.04</v>
      </c>
      <c r="J218" s="20">
        <v>21212.93</v>
      </c>
      <c r="K218" s="25">
        <v>25190.35</v>
      </c>
      <c r="L218" s="26">
        <f t="shared" si="7"/>
        <v>46403.28</v>
      </c>
    </row>
    <row r="219" ht="30" customHeight="true" spans="1:12">
      <c r="A219" s="12">
        <v>214</v>
      </c>
      <c r="B219" s="13" t="s">
        <v>203</v>
      </c>
      <c r="C219" s="13" t="s">
        <v>204</v>
      </c>
      <c r="D219" s="14" t="s">
        <v>330</v>
      </c>
      <c r="E219" s="18" t="s">
        <v>193</v>
      </c>
      <c r="F219" s="18" t="s">
        <v>109</v>
      </c>
      <c r="G219" s="21">
        <v>30.99</v>
      </c>
      <c r="H219" s="20">
        <f t="shared" si="6"/>
        <v>41836.5</v>
      </c>
      <c r="I219" s="20">
        <v>5229.56</v>
      </c>
      <c r="J219" s="20">
        <v>16734.6</v>
      </c>
      <c r="K219" s="25">
        <v>19872.34</v>
      </c>
      <c r="L219" s="26">
        <f t="shared" si="7"/>
        <v>36606.94</v>
      </c>
    </row>
    <row r="220" ht="30" customHeight="true" spans="1:12">
      <c r="A220" s="12">
        <v>215</v>
      </c>
      <c r="B220" s="13" t="s">
        <v>203</v>
      </c>
      <c r="C220" s="13" t="s">
        <v>209</v>
      </c>
      <c r="D220" s="14" t="s">
        <v>331</v>
      </c>
      <c r="E220" s="18" t="s">
        <v>135</v>
      </c>
      <c r="F220" s="18" t="s">
        <v>114</v>
      </c>
      <c r="G220" s="21">
        <v>27.6</v>
      </c>
      <c r="H220" s="20">
        <f t="shared" si="6"/>
        <v>42393.6</v>
      </c>
      <c r="I220" s="20">
        <v>5299.2</v>
      </c>
      <c r="J220" s="28">
        <v>16957.44</v>
      </c>
      <c r="K220" s="29">
        <v>20136.96</v>
      </c>
      <c r="L220" s="26">
        <f t="shared" si="7"/>
        <v>37094.4</v>
      </c>
    </row>
    <row r="221" ht="30" customHeight="true" spans="1:12">
      <c r="A221" s="12" t="s">
        <v>332</v>
      </c>
      <c r="B221" s="12"/>
      <c r="C221" s="12"/>
      <c r="D221" s="14"/>
      <c r="E221" s="9"/>
      <c r="F221" s="9"/>
      <c r="G221" s="27">
        <f>SUM(G6:G220)</f>
        <v>3857.15</v>
      </c>
      <c r="H221" s="20">
        <f t="shared" si="6"/>
        <v>4990727.77</v>
      </c>
      <c r="I221" s="26">
        <f>SUM(I6:I220)</f>
        <v>623841.06</v>
      </c>
      <c r="J221" s="26">
        <f>SUM(J6:J220)</f>
        <v>1996290.94</v>
      </c>
      <c r="K221" s="26">
        <f>SUM(K6:K220)</f>
        <v>2370595.77</v>
      </c>
      <c r="L221" s="26">
        <f>SUM(L6:L220)</f>
        <v>4366886.71</v>
      </c>
    </row>
  </sheetData>
  <autoFilter ref="A5:I221">
    <extLst/>
  </autoFilter>
  <mergeCells count="14">
    <mergeCell ref="A2:L2"/>
    <mergeCell ref="G3:I3"/>
    <mergeCell ref="J4:K4"/>
    <mergeCell ref="A221:F22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L4:L5"/>
  </mergeCells>
  <printOptions gridLines="true"/>
  <pageMargins left="0.751388888888889" right="0.751388888888889" top="0.590277777777778" bottom="0.432638888888889" header="0.5" footer="0.275"/>
  <pageSetup paperSize="9" scale="55" firstPageNumber="2" orientation="landscape" useFirstPageNumber="tru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15967</dc:creator>
  <cp:lastModifiedBy>uos</cp:lastModifiedBy>
  <dcterms:created xsi:type="dcterms:W3CDTF">2024-03-27T16:46:00Z</dcterms:created>
  <cp:lastPrinted>2024-04-02T19:21:00Z</cp:lastPrinted>
  <dcterms:modified xsi:type="dcterms:W3CDTF">2024-04-09T10:08:25Z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A215097DA94F4F3699D415555F0D99D8_13</vt:lpwstr>
  </property>
  <property fmtid="{D5CDD505-2E9C-101B-9397-08002B2CF9AE}" pid="3" name="KSOProductBuildVer">
    <vt:lpwstr>2052-11.8.2.10386</vt:lpwstr>
  </property>
</Properties>
</file>