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<sst xmlns="http://schemas.openxmlformats.org/spreadsheetml/2006/main" count="397" uniqueCount="180">
  <si>
    <t>三亚市2024年度（第一批）享受农机购置补贴的购机者信息公示表</t>
  </si>
  <si>
    <t>公示单位：三亚市农业机械化管理局</t>
  </si>
  <si>
    <t xml:space="preserve">          公示时间：2024年1月29日—2024年2月2日</t>
  </si>
  <si>
    <t>序号</t>
  </si>
  <si>
    <t>姓名或组织名称</t>
  </si>
  <si>
    <t>辖区</t>
  </si>
  <si>
    <t>分档名称</t>
  </si>
  <si>
    <t>机具型号</t>
  </si>
  <si>
    <t>出厂编号[发动机号]</t>
  </si>
  <si>
    <t>购机日期</t>
  </si>
  <si>
    <t>生产企业名称</t>
  </si>
  <si>
    <t>经销商名称</t>
  </si>
  <si>
    <t>数量（台）</t>
  </si>
  <si>
    <t>配套产品数量（米）</t>
  </si>
  <si>
    <t>销售总价（元）</t>
  </si>
  <si>
    <t>总中央补贴额（元）</t>
  </si>
  <si>
    <t>总省补贴额（元）</t>
  </si>
  <si>
    <t>总补贴额（元）</t>
  </si>
  <si>
    <t>邓荣亚</t>
  </si>
  <si>
    <t>崖州区</t>
  </si>
  <si>
    <t>单轴2-2.5m旋耕机</t>
  </si>
  <si>
    <t>1GKN-230</t>
  </si>
  <si>
    <t>LA230355</t>
  </si>
  <si>
    <t>河北雷奥农业机械制造有限公司</t>
  </si>
  <si>
    <t>乐东黄流昱晟农机配件店</t>
  </si>
  <si>
    <t>柳大翠</t>
  </si>
  <si>
    <t>自走式山地轨道运输机</t>
  </si>
  <si>
    <t>7ZDGS-300</t>
  </si>
  <si>
    <t>YY202397356[D202397356]</t>
  </si>
  <si>
    <t>福建省云宇机电有限公司</t>
  </si>
  <si>
    <t>三亚崖城佑英电焊服务部</t>
  </si>
  <si>
    <t>邹彩英</t>
  </si>
  <si>
    <t>海棠区</t>
  </si>
  <si>
    <t>YY202396978[D202396978]</t>
  </si>
  <si>
    <t>海南瀚荣贸易有限公司</t>
  </si>
  <si>
    <t>YY202397170[D202397170]</t>
  </si>
  <si>
    <t>谢再妹</t>
  </si>
  <si>
    <t>YY202396979[D202396979]</t>
  </si>
  <si>
    <t>何永勇</t>
  </si>
  <si>
    <t>YY202397169[D202397169]</t>
  </si>
  <si>
    <t>YY202397122[D202397122]</t>
  </si>
  <si>
    <t>李斌</t>
  </si>
  <si>
    <t>YY202396532[D202396532]</t>
  </si>
  <si>
    <t>胡相明</t>
  </si>
  <si>
    <t>YY202397121[D202397121]</t>
  </si>
  <si>
    <t>许靖</t>
  </si>
  <si>
    <t>YY202396619[D202396619]</t>
  </si>
  <si>
    <t>李维回</t>
  </si>
  <si>
    <t>7ZDGS-200</t>
  </si>
  <si>
    <t>JAD23050378[YMH2301260]</t>
  </si>
  <si>
    <t>福州金安道农机有限公司</t>
  </si>
  <si>
    <t>海南毅润农业开发有限公司</t>
  </si>
  <si>
    <t>JAD23050529[YMH2301401]</t>
  </si>
  <si>
    <t>吴启太</t>
  </si>
  <si>
    <t>JAD23050361[YMH2301244]</t>
  </si>
  <si>
    <t>肖珠珍</t>
  </si>
  <si>
    <t>JAD23050538[YMH2301403]</t>
  </si>
  <si>
    <t>田金芳</t>
  </si>
  <si>
    <t>140-160马力四轮驱动拖拉机</t>
  </si>
  <si>
    <t>LY1404-1(G4)</t>
  </si>
  <si>
    <t>32301190[YT22271363]</t>
  </si>
  <si>
    <t>第一拖拉机股份有限公司</t>
  </si>
  <si>
    <t>海南现代绿野农业机械有限公司</t>
  </si>
  <si>
    <t>余承旺</t>
  </si>
  <si>
    <t>YY202397120[D202397120]</t>
  </si>
  <si>
    <t>秦发芝</t>
  </si>
  <si>
    <t>YY202397092[D202397092]</t>
  </si>
  <si>
    <t>董志强</t>
  </si>
  <si>
    <t>天涯区</t>
  </si>
  <si>
    <t>1GKN-200</t>
  </si>
  <si>
    <t>LA231109</t>
  </si>
  <si>
    <t>冯雷</t>
  </si>
  <si>
    <t>M1404-5X(G4)</t>
  </si>
  <si>
    <t>63321M5A6P4208585[BJ06034692]</t>
  </si>
  <si>
    <t>潍柴雷沃智慧农业科技股份有限公司</t>
  </si>
  <si>
    <t>海南省奕博源进出口贸易有限公司</t>
  </si>
  <si>
    <t>林警</t>
  </si>
  <si>
    <t>吉阳区</t>
  </si>
  <si>
    <t>1GQN-200</t>
  </si>
  <si>
    <t>22D2302131</t>
  </si>
  <si>
    <t>河北锐宏机械制造有限公司</t>
  </si>
  <si>
    <t>柳州市佰佳农机有限公司</t>
  </si>
  <si>
    <t>海南南繁种子基地有限公司</t>
  </si>
  <si>
    <t>单轴2.5m及以上旋耕机</t>
  </si>
  <si>
    <t>1GQQN-250J</t>
  </si>
  <si>
    <t>cx250232077,cx250232078,cx250232079,cx250232080,cx250232081</t>
  </si>
  <si>
    <t>南昌春旋农机有限责任公司</t>
  </si>
  <si>
    <t>海口德利顺农业机械有限公司</t>
  </si>
  <si>
    <t>cx250232082</t>
  </si>
  <si>
    <t>1GQQN-230J</t>
  </si>
  <si>
    <t>cx230232303</t>
  </si>
  <si>
    <t>2-2.5m秸秆粉碎还田机</t>
  </si>
  <si>
    <t>1JH-200</t>
  </si>
  <si>
    <t>cx200230259,cx200223891</t>
  </si>
  <si>
    <t>林才森</t>
  </si>
  <si>
    <t>1GQN-200J</t>
  </si>
  <si>
    <t>cx200232240</t>
  </si>
  <si>
    <t>三亚润景农机设备有限公司</t>
  </si>
  <si>
    <t>肖召登</t>
  </si>
  <si>
    <t>YY202397480[D202397480]</t>
  </si>
  <si>
    <t>樊政</t>
  </si>
  <si>
    <t>YY202397396[D202397396]</t>
  </si>
  <si>
    <t>吉桂兰</t>
  </si>
  <si>
    <t>1-1.5kg/s自走履带式谷物联合收割机（全喂入），包含1.5-2.1kg/s自走履带式水稻联合收割机（全喂入）</t>
  </si>
  <si>
    <t>4LZ-1.0A(G4)</t>
  </si>
  <si>
    <t>WMJ23061605[23G205132]</t>
  </si>
  <si>
    <t>威马农机股份有限公司</t>
  </si>
  <si>
    <t>海南泰邦农业机械设备有限公司</t>
  </si>
  <si>
    <t>蒲泽华</t>
  </si>
  <si>
    <t>1GQQNZGK-200</t>
  </si>
  <si>
    <t>SH200X23XZG093014</t>
  </si>
  <si>
    <t>河北圣和农业机械有限公司</t>
  </si>
  <si>
    <t>海南宝顺隆农业机械有限公司</t>
  </si>
  <si>
    <t>胡进昌</t>
  </si>
  <si>
    <t>4kg/s及以上自走履带式谷物联合收割机（全喂入）</t>
  </si>
  <si>
    <t>4LZ-8.0EZ</t>
  </si>
  <si>
    <t>ZRLMH456018[C33103148A]</t>
  </si>
  <si>
    <t>江苏沃得农业机械股份有限公司(原:江苏沃得农业机械有限公司)</t>
  </si>
  <si>
    <t>海南顺得利农业机械科技有限公司</t>
  </si>
  <si>
    <t>陈继</t>
  </si>
  <si>
    <t>JAD23050639[YMH2301487]</t>
  </si>
  <si>
    <t>JAD23050641[YMH2301489]</t>
  </si>
  <si>
    <t>梁文雄</t>
  </si>
  <si>
    <t>电动方向盘,直线精度±2.5cm的北斗导航辅助驾驶系统</t>
  </si>
  <si>
    <t>FJSCBD-2.5GD</t>
  </si>
  <si>
    <t>FJSCBD-2.5GD2310619</t>
  </si>
  <si>
    <t>丰疆智能科技研究院(常州)有限公司</t>
  </si>
  <si>
    <t>杨龙强</t>
  </si>
  <si>
    <t>CX230232409</t>
  </si>
  <si>
    <t>叶龙波</t>
  </si>
  <si>
    <t>FJSCBD-2.5GD2313940</t>
  </si>
  <si>
    <t>洪端</t>
  </si>
  <si>
    <t>FJSCBD-2.5GD2310617</t>
  </si>
  <si>
    <t>cx230231923</t>
  </si>
  <si>
    <t>cx230230959</t>
  </si>
  <si>
    <t>林崇勇</t>
  </si>
  <si>
    <t>YY202397513[D202397513]</t>
  </si>
  <si>
    <t>YY202397419[D202397419]</t>
  </si>
  <si>
    <t>吉信平</t>
  </si>
  <si>
    <t>YY202397421[D202397421]</t>
  </si>
  <si>
    <t>肖诗李</t>
  </si>
  <si>
    <t>YY202397437[D202397437]</t>
  </si>
  <si>
    <t>YY202397510[D202397510]</t>
  </si>
  <si>
    <t>YY202397508[D202397508]</t>
  </si>
  <si>
    <t>YY202397439[D202397439]</t>
  </si>
  <si>
    <t>百椒所海南农业科技集团有限公司</t>
  </si>
  <si>
    <t>70-90马力差速转向履带式拖拉机</t>
  </si>
  <si>
    <t>NFY702A(G4)</t>
  </si>
  <si>
    <t>NFY702A230009[Y230900787]</t>
  </si>
  <si>
    <t>湖南农夫机电有限公司</t>
  </si>
  <si>
    <t>单轴1.5-2m旋耕机</t>
  </si>
  <si>
    <t>1GQ-180</t>
  </si>
  <si>
    <t>NF180230065</t>
  </si>
  <si>
    <t>苏桂花</t>
  </si>
  <si>
    <t>育才生态区</t>
  </si>
  <si>
    <t>120-140马力四轮驱动拖拉机</t>
  </si>
  <si>
    <t>DF1204-6A(G4)</t>
  </si>
  <si>
    <t>23B06AD08937[391NT1PD0745]</t>
  </si>
  <si>
    <t>常州东风农机集团有限公司</t>
  </si>
  <si>
    <t>海南益立源农业机械有限公司</t>
  </si>
  <si>
    <t>黄林明</t>
  </si>
  <si>
    <t>23B06AD08014[391NT1PD0563]</t>
  </si>
  <si>
    <t>海南贞晟农业发展有限公司</t>
  </si>
  <si>
    <t>100-120马力四轮驱动拖拉机</t>
  </si>
  <si>
    <t>DF1004-9(G4)</t>
  </si>
  <si>
    <t>23B009D08207[391FT1PD0785]</t>
  </si>
  <si>
    <t>肖景海</t>
  </si>
  <si>
    <t>LY1204(G4)</t>
  </si>
  <si>
    <t>32400775[YT24200790]</t>
  </si>
  <si>
    <t>孙文春</t>
  </si>
  <si>
    <t>70-80马力四轮驱动拖拉机</t>
  </si>
  <si>
    <t>LZD754-C(G4)</t>
  </si>
  <si>
    <t>LZD754CJ03697[Q230595659V]</t>
  </si>
  <si>
    <t>山东潍坊鲁中拖拉机有限公司</t>
  </si>
  <si>
    <t>50-60马力四轮驱动拖拉机</t>
  </si>
  <si>
    <t>LZ504-D(G4)</t>
  </si>
  <si>
    <t>LZ504DJ03971[C32705614A]</t>
  </si>
  <si>
    <t>杜剑华</t>
  </si>
  <si>
    <t>YY202396528[D202396528]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</si>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</sst>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/d;@"/>
    <numFmt numFmtId="181" formatCode="0_ "/>
  </numFmts>
  <fonts count="48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pane ySplit="3" topLeftCell="A53" activePane="bottomLeft" state="frozen"/>
      <selection pane="bottomLeft" activeCell="G3" sqref="G3"/>
    </sheetView>
  </sheetViews>
  <sheetFormatPr defaultColWidth="8.7109375" defaultRowHeight="12.75"/>
  <cols>
    <col min="1" max="1" width="5.140625" style="2" customWidth="1"/>
    <col min="2" max="2" width="8.421875" style="2" customWidth="1"/>
    <col min="3" max="3" width="6.8515625" style="2" customWidth="1"/>
    <col min="4" max="4" width="10.140625" style="1" customWidth="1"/>
    <col min="5" max="5" width="8.00390625" style="2" customWidth="1"/>
    <col min="6" max="6" width="9.00390625" style="2" customWidth="1"/>
    <col min="7" max="7" width="9.421875" style="3" customWidth="1"/>
    <col min="8" max="9" width="8.00390625" style="2" customWidth="1"/>
    <col min="10" max="10" width="6.140625" style="2" customWidth="1"/>
    <col min="11" max="11" width="7.00390625" style="2" customWidth="1"/>
    <col min="12" max="12" width="7.28125" style="2" customWidth="1"/>
    <col min="13" max="13" width="6.57421875" style="2" customWidth="1"/>
    <col min="14" max="14" width="7.140625" style="2" customWidth="1"/>
    <col min="15" max="15" width="6.8515625" style="2" customWidth="1"/>
    <col min="17" max="17" width="8.7109375" style="4" customWidth="1"/>
    <col min="18" max="27" width="8.00390625" style="2" customWidth="1"/>
    <col min="28" max="16384" width="8.7109375" style="2" customWidth="1"/>
  </cols>
  <sheetData>
    <row r="1" spans="1:16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</row>
    <row r="2" spans="1:16" ht="16.5" customHeight="1">
      <c r="A2" s="6" t="s">
        <v>1</v>
      </c>
      <c r="B2" s="7"/>
      <c r="C2" s="7"/>
      <c r="D2" s="7"/>
      <c r="E2" s="6"/>
      <c r="F2" s="6"/>
      <c r="G2" s="6"/>
      <c r="H2" s="6"/>
      <c r="I2" s="6" t="s">
        <v>2</v>
      </c>
      <c r="J2" s="18"/>
      <c r="K2" s="6"/>
      <c r="L2" s="19"/>
      <c r="M2" s="20"/>
      <c r="N2" s="21"/>
      <c r="O2" s="21"/>
      <c r="P2" s="21"/>
    </row>
    <row r="3" spans="1:17" s="1" customFormat="1" ht="36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Q3" s="22"/>
    </row>
    <row r="4" spans="1:17" s="2" customFormat="1" ht="33.75" customHeight="1">
      <c r="A4" s="10">
        <v>1</v>
      </c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3">
        <v>45223</v>
      </c>
      <c r="H4" s="14" t="s">
        <v>23</v>
      </c>
      <c r="I4" s="14" t="s">
        <v>24</v>
      </c>
      <c r="J4" s="10">
        <v>1</v>
      </c>
      <c r="K4" s="10">
        <v>0</v>
      </c>
      <c r="L4" s="11">
        <v>8300</v>
      </c>
      <c r="M4" s="11">
        <v>1800</v>
      </c>
      <c r="N4" s="11">
        <v>0</v>
      </c>
      <c r="O4" s="11">
        <v>1800</v>
      </c>
      <c r="Q4" s="4"/>
    </row>
    <row r="5" spans="1:17" s="2" customFormat="1" ht="33.75" customHeight="1">
      <c r="A5" s="10">
        <v>2</v>
      </c>
      <c r="B5" s="11" t="s">
        <v>25</v>
      </c>
      <c r="C5" s="12" t="s">
        <v>19</v>
      </c>
      <c r="D5" s="12" t="s">
        <v>26</v>
      </c>
      <c r="E5" s="12" t="s">
        <v>27</v>
      </c>
      <c r="F5" s="12" t="s">
        <v>28</v>
      </c>
      <c r="G5" s="13">
        <v>45275</v>
      </c>
      <c r="H5" s="14" t="s">
        <v>29</v>
      </c>
      <c r="I5" s="14" t="s">
        <v>30</v>
      </c>
      <c r="J5" s="10">
        <v>1</v>
      </c>
      <c r="K5" s="10">
        <v>135</v>
      </c>
      <c r="L5" s="11">
        <v>23650</v>
      </c>
      <c r="M5" s="11">
        <v>7050</v>
      </c>
      <c r="N5" s="11">
        <v>2820</v>
      </c>
      <c r="O5" s="11">
        <v>9870</v>
      </c>
      <c r="Q5" s="4"/>
    </row>
    <row r="6" spans="1:17" s="2" customFormat="1" ht="33.75" customHeight="1">
      <c r="A6" s="10">
        <v>3</v>
      </c>
      <c r="B6" s="11" t="s">
        <v>31</v>
      </c>
      <c r="C6" s="12" t="s">
        <v>32</v>
      </c>
      <c r="D6" s="12" t="s">
        <v>26</v>
      </c>
      <c r="E6" s="12" t="s">
        <v>27</v>
      </c>
      <c r="F6" s="12" t="s">
        <v>33</v>
      </c>
      <c r="G6" s="13">
        <v>45240</v>
      </c>
      <c r="H6" s="14" t="s">
        <v>29</v>
      </c>
      <c r="I6" s="14" t="s">
        <v>34</v>
      </c>
      <c r="J6" s="10">
        <v>1</v>
      </c>
      <c r="K6" s="10">
        <v>288</v>
      </c>
      <c r="L6" s="11">
        <v>43360</v>
      </c>
      <c r="M6" s="11">
        <v>11640</v>
      </c>
      <c r="N6" s="11">
        <v>4656</v>
      </c>
      <c r="O6" s="11">
        <v>16296</v>
      </c>
      <c r="Q6" s="4"/>
    </row>
    <row r="7" spans="1:17" s="2" customFormat="1" ht="33.75" customHeight="1">
      <c r="A7" s="10">
        <v>4</v>
      </c>
      <c r="B7" s="11" t="s">
        <v>31</v>
      </c>
      <c r="C7" s="12" t="s">
        <v>32</v>
      </c>
      <c r="D7" s="12" t="s">
        <v>26</v>
      </c>
      <c r="E7" s="12" t="s">
        <v>27</v>
      </c>
      <c r="F7" s="12" t="s">
        <v>35</v>
      </c>
      <c r="G7" s="13">
        <v>45240</v>
      </c>
      <c r="H7" s="14" t="s">
        <v>29</v>
      </c>
      <c r="I7" s="14" t="s">
        <v>34</v>
      </c>
      <c r="J7" s="10">
        <v>1</v>
      </c>
      <c r="K7" s="10">
        <v>189</v>
      </c>
      <c r="L7" s="11">
        <v>31480</v>
      </c>
      <c r="M7" s="11">
        <v>8670</v>
      </c>
      <c r="N7" s="11">
        <v>3468</v>
      </c>
      <c r="O7" s="11">
        <v>12138</v>
      </c>
      <c r="Q7" s="4"/>
    </row>
    <row r="8" spans="1:17" s="2" customFormat="1" ht="33.75" customHeight="1">
      <c r="A8" s="10">
        <v>5</v>
      </c>
      <c r="B8" s="11" t="s">
        <v>36</v>
      </c>
      <c r="C8" s="12" t="s">
        <v>32</v>
      </c>
      <c r="D8" s="12" t="s">
        <v>26</v>
      </c>
      <c r="E8" s="12" t="s">
        <v>27</v>
      </c>
      <c r="F8" s="12" t="s">
        <v>37</v>
      </c>
      <c r="G8" s="13">
        <v>45240</v>
      </c>
      <c r="H8" s="14" t="s">
        <v>29</v>
      </c>
      <c r="I8" s="14" t="s">
        <v>34</v>
      </c>
      <c r="J8" s="10">
        <v>1</v>
      </c>
      <c r="K8" s="10">
        <v>137</v>
      </c>
      <c r="L8" s="11">
        <v>25240</v>
      </c>
      <c r="M8" s="11">
        <v>7110</v>
      </c>
      <c r="N8" s="11">
        <v>2844</v>
      </c>
      <c r="O8" s="11">
        <v>9954</v>
      </c>
      <c r="Q8" s="4"/>
    </row>
    <row r="9" spans="1:17" s="2" customFormat="1" ht="33.75" customHeight="1">
      <c r="A9" s="10">
        <v>6</v>
      </c>
      <c r="B9" s="11" t="s">
        <v>38</v>
      </c>
      <c r="C9" s="12" t="s">
        <v>32</v>
      </c>
      <c r="D9" s="12" t="s">
        <v>26</v>
      </c>
      <c r="E9" s="12" t="s">
        <v>27</v>
      </c>
      <c r="F9" s="12" t="s">
        <v>39</v>
      </c>
      <c r="G9" s="13">
        <v>45274</v>
      </c>
      <c r="H9" s="14" t="s">
        <v>29</v>
      </c>
      <c r="I9" s="14" t="s">
        <v>34</v>
      </c>
      <c r="J9" s="10">
        <v>1</v>
      </c>
      <c r="K9" s="10">
        <v>300</v>
      </c>
      <c r="L9" s="11">
        <v>44800</v>
      </c>
      <c r="M9" s="11">
        <v>12000</v>
      </c>
      <c r="N9" s="11">
        <v>4800</v>
      </c>
      <c r="O9" s="11">
        <v>16800</v>
      </c>
      <c r="Q9" s="4"/>
    </row>
    <row r="10" spans="1:17" s="2" customFormat="1" ht="33.75" customHeight="1">
      <c r="A10" s="10">
        <v>7</v>
      </c>
      <c r="B10" s="11" t="s">
        <v>36</v>
      </c>
      <c r="C10" s="12" t="s">
        <v>32</v>
      </c>
      <c r="D10" s="12" t="s">
        <v>26</v>
      </c>
      <c r="E10" s="12" t="s">
        <v>27</v>
      </c>
      <c r="F10" s="12" t="s">
        <v>40</v>
      </c>
      <c r="G10" s="13">
        <v>45240</v>
      </c>
      <c r="H10" s="14" t="s">
        <v>29</v>
      </c>
      <c r="I10" s="14" t="s">
        <v>34</v>
      </c>
      <c r="J10" s="10">
        <v>1</v>
      </c>
      <c r="K10" s="10">
        <v>136</v>
      </c>
      <c r="L10" s="11">
        <v>25120</v>
      </c>
      <c r="M10" s="11">
        <v>7080</v>
      </c>
      <c r="N10" s="11">
        <v>2832</v>
      </c>
      <c r="O10" s="11">
        <v>9912</v>
      </c>
      <c r="Q10" s="4"/>
    </row>
    <row r="11" spans="1:17" s="2" customFormat="1" ht="33.75" customHeight="1">
      <c r="A11" s="10">
        <v>8</v>
      </c>
      <c r="B11" s="11" t="s">
        <v>41</v>
      </c>
      <c r="C11" s="12" t="s">
        <v>32</v>
      </c>
      <c r="D11" s="12" t="s">
        <v>26</v>
      </c>
      <c r="E11" s="12" t="s">
        <v>27</v>
      </c>
      <c r="F11" s="12" t="s">
        <v>42</v>
      </c>
      <c r="G11" s="13">
        <v>45274</v>
      </c>
      <c r="H11" s="14" t="s">
        <v>29</v>
      </c>
      <c r="I11" s="14" t="s">
        <v>34</v>
      </c>
      <c r="J11" s="10">
        <v>1</v>
      </c>
      <c r="K11" s="10">
        <v>207</v>
      </c>
      <c r="L11" s="11">
        <v>33640</v>
      </c>
      <c r="M11" s="11">
        <v>9210</v>
      </c>
      <c r="N11" s="11">
        <v>3684</v>
      </c>
      <c r="O11" s="11">
        <v>12894</v>
      </c>
      <c r="Q11" s="4"/>
    </row>
    <row r="12" spans="1:17" s="2" customFormat="1" ht="33.75" customHeight="1">
      <c r="A12" s="10">
        <v>9</v>
      </c>
      <c r="B12" s="11" t="s">
        <v>43</v>
      </c>
      <c r="C12" s="12" t="s">
        <v>32</v>
      </c>
      <c r="D12" s="12" t="s">
        <v>26</v>
      </c>
      <c r="E12" s="12" t="s">
        <v>27</v>
      </c>
      <c r="F12" s="12" t="s">
        <v>44</v>
      </c>
      <c r="G12" s="13">
        <v>45274</v>
      </c>
      <c r="H12" s="14" t="s">
        <v>29</v>
      </c>
      <c r="I12" s="14" t="s">
        <v>34</v>
      </c>
      <c r="J12" s="10">
        <v>1</v>
      </c>
      <c r="K12" s="10">
        <v>162</v>
      </c>
      <c r="L12" s="11">
        <v>28240</v>
      </c>
      <c r="M12" s="11">
        <v>7860</v>
      </c>
      <c r="N12" s="11">
        <v>3144</v>
      </c>
      <c r="O12" s="11">
        <v>11004</v>
      </c>
      <c r="Q12" s="4"/>
    </row>
    <row r="13" spans="1:17" s="2" customFormat="1" ht="33.75" customHeight="1">
      <c r="A13" s="10">
        <v>10</v>
      </c>
      <c r="B13" s="11" t="s">
        <v>45</v>
      </c>
      <c r="C13" s="12" t="s">
        <v>32</v>
      </c>
      <c r="D13" s="12" t="s">
        <v>26</v>
      </c>
      <c r="E13" s="12" t="s">
        <v>27</v>
      </c>
      <c r="F13" s="12" t="s">
        <v>46</v>
      </c>
      <c r="G13" s="13">
        <v>45274</v>
      </c>
      <c r="H13" s="14" t="s">
        <v>29</v>
      </c>
      <c r="I13" s="14" t="s">
        <v>34</v>
      </c>
      <c r="J13" s="10">
        <v>1</v>
      </c>
      <c r="K13" s="10">
        <v>240</v>
      </c>
      <c r="L13" s="11">
        <v>37600</v>
      </c>
      <c r="M13" s="11">
        <v>10200</v>
      </c>
      <c r="N13" s="11">
        <v>4080</v>
      </c>
      <c r="O13" s="11">
        <v>14280</v>
      </c>
      <c r="Q13" s="4"/>
    </row>
    <row r="14" spans="1:17" s="2" customFormat="1" ht="33.75" customHeight="1">
      <c r="A14" s="10">
        <v>11</v>
      </c>
      <c r="B14" s="11" t="s">
        <v>47</v>
      </c>
      <c r="C14" s="12" t="s">
        <v>32</v>
      </c>
      <c r="D14" s="12" t="s">
        <v>26</v>
      </c>
      <c r="E14" s="12" t="s">
        <v>48</v>
      </c>
      <c r="F14" s="12" t="s">
        <v>49</v>
      </c>
      <c r="G14" s="13">
        <v>45278</v>
      </c>
      <c r="H14" s="14" t="s">
        <v>50</v>
      </c>
      <c r="I14" s="14" t="s">
        <v>51</v>
      </c>
      <c r="J14" s="10">
        <v>1</v>
      </c>
      <c r="K14" s="10">
        <v>108</v>
      </c>
      <c r="L14" s="11">
        <v>21896</v>
      </c>
      <c r="M14" s="11">
        <v>6240</v>
      </c>
      <c r="N14" s="11">
        <v>2496</v>
      </c>
      <c r="O14" s="11">
        <v>8736</v>
      </c>
      <c r="Q14" s="4"/>
    </row>
    <row r="15" spans="1:17" s="2" customFormat="1" ht="33.75" customHeight="1">
      <c r="A15" s="10">
        <v>12</v>
      </c>
      <c r="B15" s="11" t="s">
        <v>47</v>
      </c>
      <c r="C15" s="12" t="s">
        <v>32</v>
      </c>
      <c r="D15" s="12" t="s">
        <v>26</v>
      </c>
      <c r="E15" s="12" t="s">
        <v>48</v>
      </c>
      <c r="F15" s="12" t="s">
        <v>52</v>
      </c>
      <c r="G15" s="13">
        <v>45278</v>
      </c>
      <c r="H15" s="14" t="s">
        <v>50</v>
      </c>
      <c r="I15" s="14" t="s">
        <v>51</v>
      </c>
      <c r="J15" s="10">
        <v>1</v>
      </c>
      <c r="K15" s="10">
        <v>108</v>
      </c>
      <c r="L15" s="11">
        <v>21896</v>
      </c>
      <c r="M15" s="11">
        <v>6240</v>
      </c>
      <c r="N15" s="11">
        <v>2496</v>
      </c>
      <c r="O15" s="11">
        <v>8736</v>
      </c>
      <c r="Q15" s="4"/>
    </row>
    <row r="16" spans="1:17" s="2" customFormat="1" ht="33.75" customHeight="1">
      <c r="A16" s="10">
        <v>13</v>
      </c>
      <c r="B16" s="11" t="s">
        <v>53</v>
      </c>
      <c r="C16" s="12" t="s">
        <v>32</v>
      </c>
      <c r="D16" s="12" t="s">
        <v>26</v>
      </c>
      <c r="E16" s="12" t="s">
        <v>48</v>
      </c>
      <c r="F16" s="12" t="s">
        <v>54</v>
      </c>
      <c r="G16" s="13">
        <v>45278</v>
      </c>
      <c r="H16" s="14" t="s">
        <v>50</v>
      </c>
      <c r="I16" s="14" t="s">
        <v>51</v>
      </c>
      <c r="J16" s="10">
        <v>1</v>
      </c>
      <c r="K16" s="10">
        <v>217</v>
      </c>
      <c r="L16" s="11">
        <v>34104</v>
      </c>
      <c r="M16" s="11">
        <v>9510</v>
      </c>
      <c r="N16" s="11">
        <v>3804</v>
      </c>
      <c r="O16" s="11">
        <v>13314</v>
      </c>
      <c r="Q16" s="4"/>
    </row>
    <row r="17" spans="1:17" s="2" customFormat="1" ht="33.75" customHeight="1">
      <c r="A17" s="10">
        <v>14</v>
      </c>
      <c r="B17" s="11" t="s">
        <v>55</v>
      </c>
      <c r="C17" s="12" t="s">
        <v>32</v>
      </c>
      <c r="D17" s="12" t="s">
        <v>26</v>
      </c>
      <c r="E17" s="12" t="s">
        <v>48</v>
      </c>
      <c r="F17" s="12" t="s">
        <v>56</v>
      </c>
      <c r="G17" s="13">
        <v>45278</v>
      </c>
      <c r="H17" s="14" t="s">
        <v>50</v>
      </c>
      <c r="I17" s="14" t="s">
        <v>51</v>
      </c>
      <c r="J17" s="10">
        <v>1</v>
      </c>
      <c r="K17" s="10">
        <v>200</v>
      </c>
      <c r="L17" s="11">
        <v>30900</v>
      </c>
      <c r="M17" s="11">
        <v>9000</v>
      </c>
      <c r="N17" s="11">
        <v>3600</v>
      </c>
      <c r="O17" s="11">
        <v>12600</v>
      </c>
      <c r="Q17" s="4"/>
    </row>
    <row r="18" spans="1:17" s="2" customFormat="1" ht="33.75" customHeight="1">
      <c r="A18" s="10">
        <v>15</v>
      </c>
      <c r="B18" s="11" t="s">
        <v>57</v>
      </c>
      <c r="C18" s="12" t="s">
        <v>19</v>
      </c>
      <c r="D18" s="12" t="s">
        <v>58</v>
      </c>
      <c r="E18" s="12" t="s">
        <v>59</v>
      </c>
      <c r="F18" s="12" t="s">
        <v>60</v>
      </c>
      <c r="G18" s="13">
        <v>45046</v>
      </c>
      <c r="H18" s="14" t="s">
        <v>61</v>
      </c>
      <c r="I18" s="14" t="s">
        <v>62</v>
      </c>
      <c r="J18" s="10">
        <v>1</v>
      </c>
      <c r="K18" s="10">
        <v>0</v>
      </c>
      <c r="L18" s="11">
        <v>188000</v>
      </c>
      <c r="M18" s="11">
        <v>35400</v>
      </c>
      <c r="N18" s="11">
        <v>0</v>
      </c>
      <c r="O18" s="11">
        <v>35400</v>
      </c>
      <c r="Q18" s="4"/>
    </row>
    <row r="19" spans="1:17" s="2" customFormat="1" ht="33.75" customHeight="1">
      <c r="A19" s="10">
        <v>16</v>
      </c>
      <c r="B19" s="11" t="s">
        <v>63</v>
      </c>
      <c r="C19" s="12" t="s">
        <v>32</v>
      </c>
      <c r="D19" s="12" t="s">
        <v>26</v>
      </c>
      <c r="E19" s="12" t="s">
        <v>27</v>
      </c>
      <c r="F19" s="12" t="s">
        <v>64</v>
      </c>
      <c r="G19" s="13">
        <v>45278</v>
      </c>
      <c r="H19" s="14" t="s">
        <v>29</v>
      </c>
      <c r="I19" s="14" t="s">
        <v>34</v>
      </c>
      <c r="J19" s="10">
        <v>1</v>
      </c>
      <c r="K19" s="10">
        <v>162</v>
      </c>
      <c r="L19" s="11">
        <v>28240</v>
      </c>
      <c r="M19" s="11">
        <v>7860</v>
      </c>
      <c r="N19" s="11">
        <v>3144</v>
      </c>
      <c r="O19" s="11">
        <v>11004</v>
      </c>
      <c r="Q19" s="4"/>
    </row>
    <row r="20" spans="1:17" s="2" customFormat="1" ht="33.75" customHeight="1">
      <c r="A20" s="10">
        <v>17</v>
      </c>
      <c r="B20" s="11" t="s">
        <v>65</v>
      </c>
      <c r="C20" s="12" t="s">
        <v>32</v>
      </c>
      <c r="D20" s="12" t="s">
        <v>26</v>
      </c>
      <c r="E20" s="12" t="s">
        <v>27</v>
      </c>
      <c r="F20" s="12" t="s">
        <v>66</v>
      </c>
      <c r="G20" s="13">
        <v>45240</v>
      </c>
      <c r="H20" s="14" t="s">
        <v>29</v>
      </c>
      <c r="I20" s="14" t="s">
        <v>34</v>
      </c>
      <c r="J20" s="10">
        <v>1</v>
      </c>
      <c r="K20" s="10">
        <v>165</v>
      </c>
      <c r="L20" s="11">
        <v>28600</v>
      </c>
      <c r="M20" s="11">
        <v>7950</v>
      </c>
      <c r="N20" s="11">
        <v>3180</v>
      </c>
      <c r="O20" s="11">
        <v>11130</v>
      </c>
      <c r="Q20" s="4"/>
    </row>
    <row r="21" spans="1:17" s="2" customFormat="1" ht="33.75" customHeight="1">
      <c r="A21" s="10">
        <v>18</v>
      </c>
      <c r="B21" s="11" t="s">
        <v>67</v>
      </c>
      <c r="C21" s="12" t="s">
        <v>68</v>
      </c>
      <c r="D21" s="12" t="s">
        <v>20</v>
      </c>
      <c r="E21" s="12" t="s">
        <v>69</v>
      </c>
      <c r="F21" s="12" t="s">
        <v>70</v>
      </c>
      <c r="G21" s="13">
        <v>45262</v>
      </c>
      <c r="H21" s="14" t="s">
        <v>23</v>
      </c>
      <c r="I21" s="14" t="s">
        <v>24</v>
      </c>
      <c r="J21" s="10">
        <v>1</v>
      </c>
      <c r="K21" s="10">
        <v>0</v>
      </c>
      <c r="L21" s="11">
        <v>6800</v>
      </c>
      <c r="M21" s="11">
        <v>1800</v>
      </c>
      <c r="N21" s="11">
        <v>0</v>
      </c>
      <c r="O21" s="11">
        <v>1800</v>
      </c>
      <c r="Q21" s="4"/>
    </row>
    <row r="22" spans="1:17" s="2" customFormat="1" ht="33.75" customHeight="1">
      <c r="A22" s="10">
        <v>19</v>
      </c>
      <c r="B22" s="11" t="s">
        <v>71</v>
      </c>
      <c r="C22" s="12" t="s">
        <v>68</v>
      </c>
      <c r="D22" s="12" t="s">
        <v>58</v>
      </c>
      <c r="E22" s="12" t="s">
        <v>72</v>
      </c>
      <c r="F22" s="12" t="s">
        <v>73</v>
      </c>
      <c r="G22" s="13">
        <v>45167</v>
      </c>
      <c r="H22" s="14" t="s">
        <v>74</v>
      </c>
      <c r="I22" s="14" t="s">
        <v>75</v>
      </c>
      <c r="J22" s="10">
        <v>1</v>
      </c>
      <c r="K22" s="10">
        <v>0</v>
      </c>
      <c r="L22" s="11">
        <v>166400</v>
      </c>
      <c r="M22" s="11">
        <v>35400</v>
      </c>
      <c r="N22" s="11">
        <v>0</v>
      </c>
      <c r="O22" s="11">
        <v>35400</v>
      </c>
      <c r="Q22" s="4"/>
    </row>
    <row r="23" spans="1:17" s="2" customFormat="1" ht="33.75" customHeight="1">
      <c r="A23" s="10">
        <v>20</v>
      </c>
      <c r="B23" s="11" t="s">
        <v>76</v>
      </c>
      <c r="C23" s="12" t="s">
        <v>77</v>
      </c>
      <c r="D23" s="12" t="s">
        <v>20</v>
      </c>
      <c r="E23" s="12" t="s">
        <v>78</v>
      </c>
      <c r="F23" s="12" t="s">
        <v>79</v>
      </c>
      <c r="G23" s="13">
        <v>45279</v>
      </c>
      <c r="H23" s="14" t="s">
        <v>80</v>
      </c>
      <c r="I23" s="14" t="s">
        <v>81</v>
      </c>
      <c r="J23" s="10">
        <v>1</v>
      </c>
      <c r="K23" s="10">
        <v>0</v>
      </c>
      <c r="L23" s="11">
        <v>5600</v>
      </c>
      <c r="M23" s="11">
        <v>1800</v>
      </c>
      <c r="N23" s="11">
        <v>0</v>
      </c>
      <c r="O23" s="11">
        <v>1800</v>
      </c>
      <c r="Q23" s="4"/>
    </row>
    <row r="24" spans="1:17" s="2" customFormat="1" ht="39" customHeight="1">
      <c r="A24" s="10">
        <v>21</v>
      </c>
      <c r="B24" s="12" t="s">
        <v>82</v>
      </c>
      <c r="C24" s="12" t="s">
        <v>19</v>
      </c>
      <c r="D24" s="12" t="s">
        <v>83</v>
      </c>
      <c r="E24" s="12" t="s">
        <v>84</v>
      </c>
      <c r="F24" s="14" t="s">
        <v>85</v>
      </c>
      <c r="G24" s="13">
        <v>45214</v>
      </c>
      <c r="H24" s="14" t="s">
        <v>86</v>
      </c>
      <c r="I24" s="14" t="s">
        <v>87</v>
      </c>
      <c r="J24" s="10">
        <v>5</v>
      </c>
      <c r="K24" s="10">
        <v>0</v>
      </c>
      <c r="L24" s="11">
        <v>47500</v>
      </c>
      <c r="M24" s="11">
        <v>11500</v>
      </c>
      <c r="N24" s="11">
        <v>0</v>
      </c>
      <c r="O24" s="11">
        <v>11500</v>
      </c>
      <c r="Q24" s="4"/>
    </row>
    <row r="25" spans="1:17" s="2" customFormat="1" ht="33.75" customHeight="1">
      <c r="A25" s="10">
        <v>22</v>
      </c>
      <c r="B25" s="12" t="s">
        <v>82</v>
      </c>
      <c r="C25" s="12" t="s">
        <v>19</v>
      </c>
      <c r="D25" s="12" t="s">
        <v>83</v>
      </c>
      <c r="E25" s="12" t="s">
        <v>84</v>
      </c>
      <c r="F25" s="12" t="s">
        <v>88</v>
      </c>
      <c r="G25" s="13">
        <v>45214</v>
      </c>
      <c r="H25" s="14" t="s">
        <v>86</v>
      </c>
      <c r="I25" s="14" t="s">
        <v>87</v>
      </c>
      <c r="J25" s="10">
        <v>1</v>
      </c>
      <c r="K25" s="10">
        <v>0</v>
      </c>
      <c r="L25" s="11">
        <v>9800</v>
      </c>
      <c r="M25" s="11">
        <v>2300</v>
      </c>
      <c r="N25" s="11">
        <v>0</v>
      </c>
      <c r="O25" s="11">
        <v>2300</v>
      </c>
      <c r="Q25" s="4"/>
    </row>
    <row r="26" spans="1:17" s="2" customFormat="1" ht="33.75" customHeight="1">
      <c r="A26" s="10">
        <v>23</v>
      </c>
      <c r="B26" s="12" t="s">
        <v>82</v>
      </c>
      <c r="C26" s="12" t="s">
        <v>19</v>
      </c>
      <c r="D26" s="12" t="s">
        <v>20</v>
      </c>
      <c r="E26" s="12" t="s">
        <v>89</v>
      </c>
      <c r="F26" s="12" t="s">
        <v>90</v>
      </c>
      <c r="G26" s="13">
        <v>45214</v>
      </c>
      <c r="H26" s="14" t="s">
        <v>86</v>
      </c>
      <c r="I26" s="14" t="s">
        <v>87</v>
      </c>
      <c r="J26" s="10">
        <v>1</v>
      </c>
      <c r="K26" s="10">
        <v>0</v>
      </c>
      <c r="L26" s="11">
        <v>8500</v>
      </c>
      <c r="M26" s="11">
        <v>1800</v>
      </c>
      <c r="N26" s="11">
        <v>0</v>
      </c>
      <c r="O26" s="11">
        <v>1800</v>
      </c>
      <c r="Q26" s="4"/>
    </row>
    <row r="27" spans="1:17" s="2" customFormat="1" ht="33.75" customHeight="1">
      <c r="A27" s="10">
        <v>24</v>
      </c>
      <c r="B27" s="12" t="s">
        <v>82</v>
      </c>
      <c r="C27" s="12" t="s">
        <v>19</v>
      </c>
      <c r="D27" s="12" t="s">
        <v>91</v>
      </c>
      <c r="E27" s="12" t="s">
        <v>92</v>
      </c>
      <c r="F27" s="12" t="s">
        <v>93</v>
      </c>
      <c r="G27" s="13">
        <v>45214</v>
      </c>
      <c r="H27" s="14" t="s">
        <v>86</v>
      </c>
      <c r="I27" s="14" t="s">
        <v>87</v>
      </c>
      <c r="J27" s="10">
        <v>2</v>
      </c>
      <c r="K27" s="10">
        <v>0</v>
      </c>
      <c r="L27" s="11">
        <v>19000</v>
      </c>
      <c r="M27" s="11">
        <v>4200</v>
      </c>
      <c r="N27" s="11">
        <v>1680</v>
      </c>
      <c r="O27" s="11">
        <v>5880</v>
      </c>
      <c r="Q27" s="4"/>
    </row>
    <row r="28" spans="1:17" s="2" customFormat="1" ht="33.75" customHeight="1">
      <c r="A28" s="10">
        <v>25</v>
      </c>
      <c r="B28" s="11" t="s">
        <v>94</v>
      </c>
      <c r="C28" s="12" t="s">
        <v>77</v>
      </c>
      <c r="D28" s="12" t="s">
        <v>20</v>
      </c>
      <c r="E28" s="12" t="s">
        <v>95</v>
      </c>
      <c r="F28" s="12" t="s">
        <v>96</v>
      </c>
      <c r="G28" s="13">
        <v>45251</v>
      </c>
      <c r="H28" s="14" t="s">
        <v>86</v>
      </c>
      <c r="I28" s="14" t="s">
        <v>97</v>
      </c>
      <c r="J28" s="10">
        <v>1</v>
      </c>
      <c r="K28" s="10">
        <v>0</v>
      </c>
      <c r="L28" s="11">
        <v>7200</v>
      </c>
      <c r="M28" s="11">
        <v>1800</v>
      </c>
      <c r="N28" s="11">
        <v>0</v>
      </c>
      <c r="O28" s="11">
        <v>1800</v>
      </c>
      <c r="Q28" s="4"/>
    </row>
    <row r="29" spans="1:17" s="2" customFormat="1" ht="33.75" customHeight="1">
      <c r="A29" s="10">
        <v>26</v>
      </c>
      <c r="B29" s="11" t="s">
        <v>98</v>
      </c>
      <c r="C29" s="12" t="s">
        <v>19</v>
      </c>
      <c r="D29" s="12" t="s">
        <v>26</v>
      </c>
      <c r="E29" s="12" t="s">
        <v>27</v>
      </c>
      <c r="F29" s="12" t="s">
        <v>99</v>
      </c>
      <c r="G29" s="13">
        <v>45287</v>
      </c>
      <c r="H29" s="14" t="s">
        <v>29</v>
      </c>
      <c r="I29" s="14" t="s">
        <v>30</v>
      </c>
      <c r="J29" s="10">
        <v>1</v>
      </c>
      <c r="K29" s="10">
        <v>150</v>
      </c>
      <c r="L29" s="11">
        <v>25300</v>
      </c>
      <c r="M29" s="11">
        <v>7500</v>
      </c>
      <c r="N29" s="11">
        <v>3000</v>
      </c>
      <c r="O29" s="11">
        <v>10500</v>
      </c>
      <c r="Q29" s="4"/>
    </row>
    <row r="30" spans="1:17" s="2" customFormat="1" ht="33.75" customHeight="1">
      <c r="A30" s="10">
        <v>27</v>
      </c>
      <c r="B30" s="11" t="s">
        <v>100</v>
      </c>
      <c r="C30" s="12" t="s">
        <v>19</v>
      </c>
      <c r="D30" s="12" t="s">
        <v>26</v>
      </c>
      <c r="E30" s="12" t="s">
        <v>27</v>
      </c>
      <c r="F30" s="12" t="s">
        <v>101</v>
      </c>
      <c r="G30" s="13">
        <v>45287</v>
      </c>
      <c r="H30" s="14" t="s">
        <v>29</v>
      </c>
      <c r="I30" s="14" t="s">
        <v>30</v>
      </c>
      <c r="J30" s="10">
        <v>1</v>
      </c>
      <c r="K30" s="10">
        <v>159</v>
      </c>
      <c r="L30" s="11">
        <v>26290</v>
      </c>
      <c r="M30" s="11">
        <v>7770</v>
      </c>
      <c r="N30" s="11">
        <v>3108</v>
      </c>
      <c r="O30" s="11">
        <v>10878</v>
      </c>
      <c r="Q30" s="4"/>
    </row>
    <row r="31" spans="1:17" s="2" customFormat="1" ht="46.5" customHeight="1">
      <c r="A31" s="10">
        <v>28</v>
      </c>
      <c r="B31" s="11" t="s">
        <v>102</v>
      </c>
      <c r="C31" s="12" t="s">
        <v>68</v>
      </c>
      <c r="D31" s="14" t="s">
        <v>103</v>
      </c>
      <c r="E31" s="12" t="s">
        <v>104</v>
      </c>
      <c r="F31" s="12" t="s">
        <v>105</v>
      </c>
      <c r="G31" s="13">
        <v>45238</v>
      </c>
      <c r="H31" s="14" t="s">
        <v>106</v>
      </c>
      <c r="I31" s="14" t="s">
        <v>107</v>
      </c>
      <c r="J31" s="10">
        <v>1</v>
      </c>
      <c r="K31" s="10">
        <v>0</v>
      </c>
      <c r="L31" s="11">
        <v>38000</v>
      </c>
      <c r="M31" s="11">
        <v>9200</v>
      </c>
      <c r="N31" s="11">
        <v>0</v>
      </c>
      <c r="O31" s="11">
        <v>9200</v>
      </c>
      <c r="Q31" s="4"/>
    </row>
    <row r="32" spans="1:17" s="2" customFormat="1" ht="33.75" customHeight="1">
      <c r="A32" s="10">
        <v>29</v>
      </c>
      <c r="B32" s="11" t="s">
        <v>108</v>
      </c>
      <c r="C32" s="12" t="s">
        <v>77</v>
      </c>
      <c r="D32" s="12" t="s">
        <v>20</v>
      </c>
      <c r="E32" s="12" t="s">
        <v>109</v>
      </c>
      <c r="F32" s="12" t="s">
        <v>110</v>
      </c>
      <c r="G32" s="13">
        <v>45253</v>
      </c>
      <c r="H32" s="14" t="s">
        <v>111</v>
      </c>
      <c r="I32" s="14" t="s">
        <v>112</v>
      </c>
      <c r="J32" s="10">
        <v>1</v>
      </c>
      <c r="K32" s="10">
        <v>0</v>
      </c>
      <c r="L32" s="11">
        <v>7200</v>
      </c>
      <c r="M32" s="11">
        <v>1800</v>
      </c>
      <c r="N32" s="11">
        <v>0</v>
      </c>
      <c r="O32" s="11">
        <v>1800</v>
      </c>
      <c r="Q32" s="4"/>
    </row>
    <row r="33" spans="1:17" s="2" customFormat="1" ht="33.75" customHeight="1">
      <c r="A33" s="10">
        <v>30</v>
      </c>
      <c r="B33" s="11" t="s">
        <v>113</v>
      </c>
      <c r="C33" s="12" t="s">
        <v>32</v>
      </c>
      <c r="D33" s="14" t="s">
        <v>114</v>
      </c>
      <c r="E33" s="12" t="s">
        <v>115</v>
      </c>
      <c r="F33" s="12" t="s">
        <v>116</v>
      </c>
      <c r="G33" s="13">
        <v>45274</v>
      </c>
      <c r="H33" s="14" t="s">
        <v>117</v>
      </c>
      <c r="I33" s="14" t="s">
        <v>118</v>
      </c>
      <c r="J33" s="10">
        <v>1</v>
      </c>
      <c r="K33" s="10">
        <v>0</v>
      </c>
      <c r="L33" s="11">
        <v>146000</v>
      </c>
      <c r="M33" s="11">
        <v>31300</v>
      </c>
      <c r="N33" s="11">
        <v>0</v>
      </c>
      <c r="O33" s="11">
        <v>31300</v>
      </c>
      <c r="Q33" s="4"/>
    </row>
    <row r="34" spans="1:17" s="2" customFormat="1" ht="33.75" customHeight="1">
      <c r="A34" s="10">
        <v>31</v>
      </c>
      <c r="B34" s="11" t="s">
        <v>119</v>
      </c>
      <c r="C34" s="12" t="s">
        <v>32</v>
      </c>
      <c r="D34" s="12" t="s">
        <v>26</v>
      </c>
      <c r="E34" s="12" t="s">
        <v>48</v>
      </c>
      <c r="F34" s="12" t="s">
        <v>120</v>
      </c>
      <c r="G34" s="13">
        <v>45288</v>
      </c>
      <c r="H34" s="14" t="s">
        <v>50</v>
      </c>
      <c r="I34" s="14" t="s">
        <v>51</v>
      </c>
      <c r="J34" s="10">
        <v>1</v>
      </c>
      <c r="K34" s="10">
        <v>170</v>
      </c>
      <c r="L34" s="11">
        <v>30200</v>
      </c>
      <c r="M34" s="11">
        <v>8100</v>
      </c>
      <c r="N34" s="11">
        <v>3240</v>
      </c>
      <c r="O34" s="11">
        <v>11340</v>
      </c>
      <c r="Q34" s="4"/>
    </row>
    <row r="35" spans="1:17" s="2" customFormat="1" ht="33.75" customHeight="1">
      <c r="A35" s="10">
        <v>32</v>
      </c>
      <c r="B35" s="11" t="s">
        <v>119</v>
      </c>
      <c r="C35" s="12" t="s">
        <v>32</v>
      </c>
      <c r="D35" s="12" t="s">
        <v>26</v>
      </c>
      <c r="E35" s="12" t="s">
        <v>48</v>
      </c>
      <c r="F35" s="12" t="s">
        <v>121</v>
      </c>
      <c r="G35" s="13">
        <v>45288</v>
      </c>
      <c r="H35" s="14" t="s">
        <v>50</v>
      </c>
      <c r="I35" s="14" t="s">
        <v>51</v>
      </c>
      <c r="J35" s="10">
        <v>1</v>
      </c>
      <c r="K35" s="10">
        <v>130</v>
      </c>
      <c r="L35" s="11">
        <v>25400</v>
      </c>
      <c r="M35" s="11">
        <v>6900</v>
      </c>
      <c r="N35" s="11">
        <v>2760</v>
      </c>
      <c r="O35" s="11">
        <v>9660</v>
      </c>
      <c r="Q35" s="4"/>
    </row>
    <row r="36" spans="1:17" s="2" customFormat="1" ht="33.75" customHeight="1">
      <c r="A36" s="10">
        <v>33</v>
      </c>
      <c r="B36" s="11" t="s">
        <v>122</v>
      </c>
      <c r="C36" s="12" t="s">
        <v>19</v>
      </c>
      <c r="D36" s="14" t="s">
        <v>123</v>
      </c>
      <c r="E36" s="12" t="s">
        <v>124</v>
      </c>
      <c r="F36" s="12" t="s">
        <v>125</v>
      </c>
      <c r="G36" s="13">
        <v>45191</v>
      </c>
      <c r="H36" s="14" t="s">
        <v>126</v>
      </c>
      <c r="I36" s="14" t="s">
        <v>118</v>
      </c>
      <c r="J36" s="10">
        <v>1</v>
      </c>
      <c r="K36" s="10">
        <v>0</v>
      </c>
      <c r="L36" s="11">
        <v>15000</v>
      </c>
      <c r="M36" s="11">
        <v>6000</v>
      </c>
      <c r="N36" s="11">
        <v>0</v>
      </c>
      <c r="O36" s="11">
        <v>6000</v>
      </c>
      <c r="Q36" s="4"/>
    </row>
    <row r="37" spans="1:17" s="2" customFormat="1" ht="33.75" customHeight="1">
      <c r="A37" s="10">
        <v>34</v>
      </c>
      <c r="B37" s="11" t="s">
        <v>127</v>
      </c>
      <c r="C37" s="12" t="s">
        <v>19</v>
      </c>
      <c r="D37" s="12" t="s">
        <v>20</v>
      </c>
      <c r="E37" s="12" t="s">
        <v>89</v>
      </c>
      <c r="F37" s="12" t="s">
        <v>128</v>
      </c>
      <c r="G37" s="13">
        <v>45271</v>
      </c>
      <c r="H37" s="14" t="s">
        <v>86</v>
      </c>
      <c r="I37" s="14" t="s">
        <v>87</v>
      </c>
      <c r="J37" s="10">
        <v>1</v>
      </c>
      <c r="K37" s="10">
        <v>0</v>
      </c>
      <c r="L37" s="11">
        <v>7000</v>
      </c>
      <c r="M37" s="11">
        <v>1800</v>
      </c>
      <c r="N37" s="11">
        <v>0</v>
      </c>
      <c r="O37" s="11">
        <v>1800</v>
      </c>
      <c r="Q37" s="4"/>
    </row>
    <row r="38" spans="1:17" s="2" customFormat="1" ht="33.75" customHeight="1">
      <c r="A38" s="10">
        <v>35</v>
      </c>
      <c r="B38" s="11" t="s">
        <v>129</v>
      </c>
      <c r="C38" s="12" t="s">
        <v>19</v>
      </c>
      <c r="D38" s="14" t="s">
        <v>123</v>
      </c>
      <c r="E38" s="12" t="s">
        <v>124</v>
      </c>
      <c r="F38" s="12" t="s">
        <v>130</v>
      </c>
      <c r="G38" s="13">
        <v>45279</v>
      </c>
      <c r="H38" s="14" t="s">
        <v>126</v>
      </c>
      <c r="I38" s="14" t="s">
        <v>118</v>
      </c>
      <c r="J38" s="10">
        <v>1</v>
      </c>
      <c r="K38" s="10">
        <v>0</v>
      </c>
      <c r="L38" s="11">
        <v>15000</v>
      </c>
      <c r="M38" s="11">
        <v>6000</v>
      </c>
      <c r="N38" s="11">
        <v>0</v>
      </c>
      <c r="O38" s="11">
        <v>6000</v>
      </c>
      <c r="Q38" s="4"/>
    </row>
    <row r="39" spans="1:17" s="2" customFormat="1" ht="33.75" customHeight="1">
      <c r="A39" s="10">
        <v>36</v>
      </c>
      <c r="B39" s="11" t="s">
        <v>131</v>
      </c>
      <c r="C39" s="12" t="s">
        <v>19</v>
      </c>
      <c r="D39" s="14" t="s">
        <v>123</v>
      </c>
      <c r="E39" s="12" t="s">
        <v>124</v>
      </c>
      <c r="F39" s="12" t="s">
        <v>132</v>
      </c>
      <c r="G39" s="13">
        <v>45288</v>
      </c>
      <c r="H39" s="14" t="s">
        <v>126</v>
      </c>
      <c r="I39" s="14" t="s">
        <v>118</v>
      </c>
      <c r="J39" s="10">
        <v>1</v>
      </c>
      <c r="K39" s="10">
        <v>0</v>
      </c>
      <c r="L39" s="11">
        <v>15000</v>
      </c>
      <c r="M39" s="11">
        <v>6000</v>
      </c>
      <c r="N39" s="11">
        <v>0</v>
      </c>
      <c r="O39" s="11">
        <v>6000</v>
      </c>
      <c r="Q39" s="4"/>
    </row>
    <row r="40" spans="1:17" s="2" customFormat="1" ht="33.75" customHeight="1">
      <c r="A40" s="10">
        <v>37</v>
      </c>
      <c r="B40" s="11" t="s">
        <v>131</v>
      </c>
      <c r="C40" s="12" t="s">
        <v>19</v>
      </c>
      <c r="D40" s="12" t="s">
        <v>20</v>
      </c>
      <c r="E40" s="12" t="s">
        <v>89</v>
      </c>
      <c r="F40" s="12" t="s">
        <v>133</v>
      </c>
      <c r="G40" s="13">
        <v>45210</v>
      </c>
      <c r="H40" s="14" t="s">
        <v>86</v>
      </c>
      <c r="I40" s="14" t="s">
        <v>87</v>
      </c>
      <c r="J40" s="10">
        <v>1</v>
      </c>
      <c r="K40" s="10">
        <v>0</v>
      </c>
      <c r="L40" s="11">
        <v>7000</v>
      </c>
      <c r="M40" s="11">
        <v>1800</v>
      </c>
      <c r="N40" s="11">
        <v>0</v>
      </c>
      <c r="O40" s="11">
        <v>1800</v>
      </c>
      <c r="Q40" s="4"/>
    </row>
    <row r="41" spans="1:17" s="2" customFormat="1" ht="33.75" customHeight="1">
      <c r="A41" s="10">
        <v>38</v>
      </c>
      <c r="B41" s="11" t="s">
        <v>129</v>
      </c>
      <c r="C41" s="12" t="s">
        <v>19</v>
      </c>
      <c r="D41" s="12" t="s">
        <v>20</v>
      </c>
      <c r="E41" s="12" t="s">
        <v>89</v>
      </c>
      <c r="F41" s="12" t="s">
        <v>134</v>
      </c>
      <c r="G41" s="13">
        <v>45271</v>
      </c>
      <c r="H41" s="14" t="s">
        <v>86</v>
      </c>
      <c r="I41" s="14" t="s">
        <v>87</v>
      </c>
      <c r="J41" s="10">
        <v>1</v>
      </c>
      <c r="K41" s="10">
        <v>0</v>
      </c>
      <c r="L41" s="11">
        <v>7000</v>
      </c>
      <c r="M41" s="11">
        <v>1800</v>
      </c>
      <c r="N41" s="11">
        <v>0</v>
      </c>
      <c r="O41" s="11">
        <v>1800</v>
      </c>
      <c r="Q41" s="4"/>
    </row>
    <row r="42" spans="1:17" s="2" customFormat="1" ht="33.75" customHeight="1">
      <c r="A42" s="10">
        <v>39</v>
      </c>
      <c r="B42" s="11" t="s">
        <v>135</v>
      </c>
      <c r="C42" s="12" t="s">
        <v>32</v>
      </c>
      <c r="D42" s="12" t="s">
        <v>26</v>
      </c>
      <c r="E42" s="12" t="s">
        <v>27</v>
      </c>
      <c r="F42" s="12" t="s">
        <v>136</v>
      </c>
      <c r="G42" s="13">
        <v>45288</v>
      </c>
      <c r="H42" s="14" t="s">
        <v>29</v>
      </c>
      <c r="I42" s="14" t="s">
        <v>34</v>
      </c>
      <c r="J42" s="10">
        <v>1</v>
      </c>
      <c r="K42" s="10">
        <v>156</v>
      </c>
      <c r="L42" s="11">
        <v>27520</v>
      </c>
      <c r="M42" s="11">
        <v>7680</v>
      </c>
      <c r="N42" s="11">
        <v>3072</v>
      </c>
      <c r="O42" s="11">
        <v>10752</v>
      </c>
      <c r="Q42" s="4"/>
    </row>
    <row r="43" spans="1:17" s="2" customFormat="1" ht="33.75" customHeight="1">
      <c r="A43" s="10">
        <v>40</v>
      </c>
      <c r="B43" s="11" t="s">
        <v>135</v>
      </c>
      <c r="C43" s="12" t="s">
        <v>32</v>
      </c>
      <c r="D43" s="12" t="s">
        <v>26</v>
      </c>
      <c r="E43" s="12" t="s">
        <v>27</v>
      </c>
      <c r="F43" s="12" t="s">
        <v>137</v>
      </c>
      <c r="G43" s="13">
        <v>45288</v>
      </c>
      <c r="H43" s="14" t="s">
        <v>29</v>
      </c>
      <c r="I43" s="14" t="s">
        <v>34</v>
      </c>
      <c r="J43" s="10">
        <v>1</v>
      </c>
      <c r="K43" s="10">
        <v>180</v>
      </c>
      <c r="L43" s="11">
        <v>30400</v>
      </c>
      <c r="M43" s="11">
        <v>8400</v>
      </c>
      <c r="N43" s="11">
        <v>3360</v>
      </c>
      <c r="O43" s="11">
        <v>11760</v>
      </c>
      <c r="Q43" s="4"/>
    </row>
    <row r="44" spans="1:17" s="2" customFormat="1" ht="33.75" customHeight="1">
      <c r="A44" s="10">
        <v>41</v>
      </c>
      <c r="B44" s="11" t="s">
        <v>138</v>
      </c>
      <c r="C44" s="12" t="s">
        <v>32</v>
      </c>
      <c r="D44" s="12" t="s">
        <v>26</v>
      </c>
      <c r="E44" s="12" t="s">
        <v>27</v>
      </c>
      <c r="F44" s="12" t="s">
        <v>139</v>
      </c>
      <c r="G44" s="13">
        <v>45288</v>
      </c>
      <c r="H44" s="14" t="s">
        <v>29</v>
      </c>
      <c r="I44" s="14" t="s">
        <v>34</v>
      </c>
      <c r="J44" s="10">
        <v>1</v>
      </c>
      <c r="K44" s="10">
        <v>354</v>
      </c>
      <c r="L44" s="11">
        <v>51280</v>
      </c>
      <c r="M44" s="11">
        <v>13620</v>
      </c>
      <c r="N44" s="11">
        <v>5448</v>
      </c>
      <c r="O44" s="11">
        <v>19068</v>
      </c>
      <c r="Q44" s="4"/>
    </row>
    <row r="45" spans="1:17" s="2" customFormat="1" ht="33.75" customHeight="1">
      <c r="A45" s="10">
        <v>42</v>
      </c>
      <c r="B45" s="11" t="s">
        <v>140</v>
      </c>
      <c r="C45" s="12" t="s">
        <v>32</v>
      </c>
      <c r="D45" s="12" t="s">
        <v>26</v>
      </c>
      <c r="E45" s="12" t="s">
        <v>27</v>
      </c>
      <c r="F45" s="12" t="s">
        <v>141</v>
      </c>
      <c r="G45" s="13">
        <v>45288</v>
      </c>
      <c r="H45" s="14" t="s">
        <v>29</v>
      </c>
      <c r="I45" s="14" t="s">
        <v>34</v>
      </c>
      <c r="J45" s="10">
        <v>1</v>
      </c>
      <c r="K45" s="10">
        <v>132</v>
      </c>
      <c r="L45" s="11">
        <v>24640</v>
      </c>
      <c r="M45" s="11">
        <v>6960</v>
      </c>
      <c r="N45" s="11">
        <v>2784</v>
      </c>
      <c r="O45" s="11">
        <v>9744</v>
      </c>
      <c r="Q45" s="4"/>
    </row>
    <row r="46" spans="1:17" s="2" customFormat="1" ht="33.75" customHeight="1">
      <c r="A46" s="10">
        <v>43</v>
      </c>
      <c r="B46" s="11" t="s">
        <v>140</v>
      </c>
      <c r="C46" s="12" t="s">
        <v>32</v>
      </c>
      <c r="D46" s="12" t="s">
        <v>26</v>
      </c>
      <c r="E46" s="12" t="s">
        <v>27</v>
      </c>
      <c r="F46" s="12" t="s">
        <v>142</v>
      </c>
      <c r="G46" s="13">
        <v>45288</v>
      </c>
      <c r="H46" s="14" t="s">
        <v>29</v>
      </c>
      <c r="I46" s="14" t="s">
        <v>34</v>
      </c>
      <c r="J46" s="10">
        <v>1</v>
      </c>
      <c r="K46" s="10">
        <v>261</v>
      </c>
      <c r="L46" s="11">
        <v>40120</v>
      </c>
      <c r="M46" s="11">
        <v>10830</v>
      </c>
      <c r="N46" s="11">
        <v>4332</v>
      </c>
      <c r="O46" s="11">
        <v>15162</v>
      </c>
      <c r="Q46" s="4"/>
    </row>
    <row r="47" spans="1:17" s="2" customFormat="1" ht="33.75" customHeight="1">
      <c r="A47" s="10">
        <v>44</v>
      </c>
      <c r="B47" s="11" t="s">
        <v>140</v>
      </c>
      <c r="C47" s="12" t="s">
        <v>32</v>
      </c>
      <c r="D47" s="12" t="s">
        <v>26</v>
      </c>
      <c r="E47" s="12" t="s">
        <v>27</v>
      </c>
      <c r="F47" s="12" t="s">
        <v>143</v>
      </c>
      <c r="G47" s="13">
        <v>45288</v>
      </c>
      <c r="H47" s="14" t="s">
        <v>29</v>
      </c>
      <c r="I47" s="14" t="s">
        <v>34</v>
      </c>
      <c r="J47" s="10">
        <v>1</v>
      </c>
      <c r="K47" s="10">
        <v>180</v>
      </c>
      <c r="L47" s="11">
        <v>30400</v>
      </c>
      <c r="M47" s="11">
        <v>8400</v>
      </c>
      <c r="N47" s="11">
        <v>3360</v>
      </c>
      <c r="O47" s="11">
        <v>11760</v>
      </c>
      <c r="Q47" s="4"/>
    </row>
    <row r="48" spans="1:17" s="2" customFormat="1" ht="33.75" customHeight="1">
      <c r="A48" s="10">
        <v>45</v>
      </c>
      <c r="B48" s="11" t="s">
        <v>140</v>
      </c>
      <c r="C48" s="12" t="s">
        <v>32</v>
      </c>
      <c r="D48" s="12" t="s">
        <v>26</v>
      </c>
      <c r="E48" s="12" t="s">
        <v>27</v>
      </c>
      <c r="F48" s="12" t="s">
        <v>144</v>
      </c>
      <c r="G48" s="13">
        <v>45288</v>
      </c>
      <c r="H48" s="14" t="s">
        <v>29</v>
      </c>
      <c r="I48" s="14" t="s">
        <v>34</v>
      </c>
      <c r="J48" s="10">
        <v>1</v>
      </c>
      <c r="K48" s="10">
        <v>342</v>
      </c>
      <c r="L48" s="11">
        <v>49840</v>
      </c>
      <c r="M48" s="11">
        <v>13260</v>
      </c>
      <c r="N48" s="11">
        <v>5304</v>
      </c>
      <c r="O48" s="11">
        <v>18564</v>
      </c>
      <c r="Q48" s="4"/>
    </row>
    <row r="49" spans="1:17" s="2" customFormat="1" ht="33.75" customHeight="1">
      <c r="A49" s="10">
        <v>46</v>
      </c>
      <c r="B49" s="12" t="s">
        <v>145</v>
      </c>
      <c r="C49" s="12" t="s">
        <v>32</v>
      </c>
      <c r="D49" s="12" t="s">
        <v>146</v>
      </c>
      <c r="E49" s="12" t="s">
        <v>147</v>
      </c>
      <c r="F49" s="12" t="s">
        <v>148</v>
      </c>
      <c r="G49" s="13">
        <v>45191</v>
      </c>
      <c r="H49" s="14" t="s">
        <v>149</v>
      </c>
      <c r="I49" s="14" t="s">
        <v>62</v>
      </c>
      <c r="J49" s="10">
        <v>1</v>
      </c>
      <c r="K49" s="10">
        <v>0</v>
      </c>
      <c r="L49" s="11">
        <v>111000</v>
      </c>
      <c r="M49" s="11">
        <v>23800</v>
      </c>
      <c r="N49" s="11">
        <v>0</v>
      </c>
      <c r="O49" s="11">
        <v>23800</v>
      </c>
      <c r="Q49" s="4"/>
    </row>
    <row r="50" spans="1:17" s="2" customFormat="1" ht="33.75" customHeight="1">
      <c r="A50" s="10">
        <v>47</v>
      </c>
      <c r="B50" s="12" t="s">
        <v>145</v>
      </c>
      <c r="C50" s="12" t="s">
        <v>32</v>
      </c>
      <c r="D50" s="12" t="s">
        <v>150</v>
      </c>
      <c r="E50" s="12" t="s">
        <v>151</v>
      </c>
      <c r="F50" s="12" t="s">
        <v>152</v>
      </c>
      <c r="G50" s="13">
        <v>45191</v>
      </c>
      <c r="H50" s="14" t="s">
        <v>149</v>
      </c>
      <c r="I50" s="14" t="s">
        <v>62</v>
      </c>
      <c r="J50" s="10">
        <v>1</v>
      </c>
      <c r="K50" s="10">
        <v>0</v>
      </c>
      <c r="L50" s="11">
        <v>8000</v>
      </c>
      <c r="M50" s="11">
        <v>930</v>
      </c>
      <c r="N50" s="11">
        <v>0</v>
      </c>
      <c r="O50" s="11">
        <v>930</v>
      </c>
      <c r="Q50" s="4"/>
    </row>
    <row r="51" spans="1:17" s="2" customFormat="1" ht="33.75" customHeight="1">
      <c r="A51" s="10">
        <v>48</v>
      </c>
      <c r="B51" s="11" t="s">
        <v>153</v>
      </c>
      <c r="C51" s="12" t="s">
        <v>154</v>
      </c>
      <c r="D51" s="12" t="s">
        <v>155</v>
      </c>
      <c r="E51" s="12" t="s">
        <v>156</v>
      </c>
      <c r="F51" s="12" t="s">
        <v>157</v>
      </c>
      <c r="G51" s="13">
        <v>45268</v>
      </c>
      <c r="H51" s="14" t="s">
        <v>158</v>
      </c>
      <c r="I51" s="14" t="s">
        <v>159</v>
      </c>
      <c r="J51" s="10">
        <v>1</v>
      </c>
      <c r="K51" s="10">
        <v>0</v>
      </c>
      <c r="L51" s="11">
        <v>115000</v>
      </c>
      <c r="M51" s="11">
        <v>25500</v>
      </c>
      <c r="N51" s="11">
        <v>0</v>
      </c>
      <c r="O51" s="11">
        <v>25500</v>
      </c>
      <c r="Q51" s="4"/>
    </row>
    <row r="52" spans="1:17" s="2" customFormat="1" ht="33.75" customHeight="1">
      <c r="A52" s="10">
        <v>49</v>
      </c>
      <c r="B52" s="11" t="s">
        <v>160</v>
      </c>
      <c r="C52" s="12" t="s">
        <v>154</v>
      </c>
      <c r="D52" s="12" t="s">
        <v>155</v>
      </c>
      <c r="E52" s="12" t="s">
        <v>156</v>
      </c>
      <c r="F52" s="12" t="s">
        <v>161</v>
      </c>
      <c r="G52" s="13">
        <v>45298</v>
      </c>
      <c r="H52" s="14" t="s">
        <v>158</v>
      </c>
      <c r="I52" s="14" t="s">
        <v>159</v>
      </c>
      <c r="J52" s="10">
        <v>1</v>
      </c>
      <c r="K52" s="10">
        <v>0</v>
      </c>
      <c r="L52" s="11">
        <v>110000</v>
      </c>
      <c r="M52" s="11">
        <v>25500</v>
      </c>
      <c r="N52" s="11">
        <v>0</v>
      </c>
      <c r="O52" s="11">
        <v>25500</v>
      </c>
      <c r="Q52" s="4"/>
    </row>
    <row r="53" spans="1:17" s="2" customFormat="1" ht="33.75" customHeight="1">
      <c r="A53" s="10">
        <v>50</v>
      </c>
      <c r="B53" s="12" t="s">
        <v>162</v>
      </c>
      <c r="C53" s="12" t="s">
        <v>68</v>
      </c>
      <c r="D53" s="12" t="s">
        <v>163</v>
      </c>
      <c r="E53" s="12" t="s">
        <v>164</v>
      </c>
      <c r="F53" s="12" t="s">
        <v>165</v>
      </c>
      <c r="G53" s="13">
        <v>45193</v>
      </c>
      <c r="H53" s="14" t="s">
        <v>158</v>
      </c>
      <c r="I53" s="14" t="s">
        <v>159</v>
      </c>
      <c r="J53" s="10">
        <v>1</v>
      </c>
      <c r="K53" s="10">
        <v>0</v>
      </c>
      <c r="L53" s="11">
        <v>92700</v>
      </c>
      <c r="M53" s="11">
        <v>22700</v>
      </c>
      <c r="N53" s="11">
        <v>0</v>
      </c>
      <c r="O53" s="11">
        <v>22700</v>
      </c>
      <c r="Q53" s="4"/>
    </row>
    <row r="54" spans="1:17" s="2" customFormat="1" ht="33.75" customHeight="1">
      <c r="A54" s="10">
        <v>51</v>
      </c>
      <c r="B54" s="11" t="s">
        <v>166</v>
      </c>
      <c r="C54" s="12" t="s">
        <v>68</v>
      </c>
      <c r="D54" s="12" t="s">
        <v>155</v>
      </c>
      <c r="E54" s="12" t="s">
        <v>167</v>
      </c>
      <c r="F54" s="12" t="s">
        <v>168</v>
      </c>
      <c r="G54" s="13">
        <v>45308</v>
      </c>
      <c r="H54" s="14" t="s">
        <v>61</v>
      </c>
      <c r="I54" s="14" t="s">
        <v>62</v>
      </c>
      <c r="J54" s="10">
        <v>1</v>
      </c>
      <c r="K54" s="10">
        <v>0</v>
      </c>
      <c r="L54" s="11">
        <v>182500</v>
      </c>
      <c r="M54" s="11">
        <v>25500</v>
      </c>
      <c r="N54" s="11">
        <v>0</v>
      </c>
      <c r="O54" s="11">
        <v>25500</v>
      </c>
      <c r="Q54" s="4"/>
    </row>
    <row r="55" spans="1:17" s="2" customFormat="1" ht="33.75" customHeight="1">
      <c r="A55" s="10">
        <v>52</v>
      </c>
      <c r="B55" s="11" t="s">
        <v>169</v>
      </c>
      <c r="C55" s="12" t="s">
        <v>19</v>
      </c>
      <c r="D55" s="12" t="s">
        <v>170</v>
      </c>
      <c r="E55" s="12" t="s">
        <v>171</v>
      </c>
      <c r="F55" s="12" t="s">
        <v>172</v>
      </c>
      <c r="G55" s="13">
        <v>45275</v>
      </c>
      <c r="H55" s="14" t="s">
        <v>173</v>
      </c>
      <c r="I55" s="14" t="s">
        <v>159</v>
      </c>
      <c r="J55" s="10">
        <v>1</v>
      </c>
      <c r="K55" s="10">
        <v>0</v>
      </c>
      <c r="L55" s="11">
        <v>50000</v>
      </c>
      <c r="M55" s="11">
        <v>14100</v>
      </c>
      <c r="N55" s="11">
        <v>0</v>
      </c>
      <c r="O55" s="11">
        <v>14100</v>
      </c>
      <c r="Q55" s="4"/>
    </row>
    <row r="56" spans="1:17" s="2" customFormat="1" ht="33.75" customHeight="1">
      <c r="A56" s="10">
        <v>53</v>
      </c>
      <c r="B56" s="11" t="s">
        <v>169</v>
      </c>
      <c r="C56" s="12" t="s">
        <v>19</v>
      </c>
      <c r="D56" s="12" t="s">
        <v>174</v>
      </c>
      <c r="E56" s="12" t="s">
        <v>175</v>
      </c>
      <c r="F56" s="12" t="s">
        <v>176</v>
      </c>
      <c r="G56" s="13">
        <v>45275</v>
      </c>
      <c r="H56" s="14" t="s">
        <v>173</v>
      </c>
      <c r="I56" s="14" t="s">
        <v>159</v>
      </c>
      <c r="J56" s="10">
        <v>1</v>
      </c>
      <c r="K56" s="10">
        <v>0</v>
      </c>
      <c r="L56" s="11">
        <v>30000</v>
      </c>
      <c r="M56" s="11">
        <v>9900</v>
      </c>
      <c r="N56" s="11">
        <v>0</v>
      </c>
      <c r="O56" s="11">
        <v>9900</v>
      </c>
      <c r="Q56" s="4"/>
    </row>
    <row r="57" spans="1:17" s="2" customFormat="1" ht="33.75" customHeight="1">
      <c r="A57" s="10">
        <v>54</v>
      </c>
      <c r="B57" s="11" t="s">
        <v>177</v>
      </c>
      <c r="C57" s="12" t="s">
        <v>32</v>
      </c>
      <c r="D57" s="12" t="s">
        <v>26</v>
      </c>
      <c r="E57" s="12" t="s">
        <v>27</v>
      </c>
      <c r="F57" s="12" t="s">
        <v>178</v>
      </c>
      <c r="G57" s="13">
        <v>45240</v>
      </c>
      <c r="H57" s="14" t="s">
        <v>29</v>
      </c>
      <c r="I57" s="14" t="s">
        <v>34</v>
      </c>
      <c r="J57" s="10">
        <v>1</v>
      </c>
      <c r="K57" s="10">
        <v>306</v>
      </c>
      <c r="L57" s="11">
        <v>45520</v>
      </c>
      <c r="M57" s="11">
        <v>12180</v>
      </c>
      <c r="N57" s="11">
        <v>4872</v>
      </c>
      <c r="O57" s="11">
        <v>17052</v>
      </c>
      <c r="Q57" s="4"/>
    </row>
    <row r="58" spans="1:17" s="2" customFormat="1" ht="19.5" customHeight="1">
      <c r="A58" s="10" t="s">
        <v>179</v>
      </c>
      <c r="B58" s="10"/>
      <c r="C58" s="10"/>
      <c r="D58" s="15"/>
      <c r="E58" s="10"/>
      <c r="F58" s="10"/>
      <c r="G58" s="16"/>
      <c r="H58" s="10"/>
      <c r="I58" s="10"/>
      <c r="J58" s="11">
        <f aca="true" t="shared" si="0" ref="J58:O58">SUM(J4:J57)</f>
        <v>59</v>
      </c>
      <c r="K58" s="11">
        <f t="shared" si="0"/>
        <v>5274</v>
      </c>
      <c r="L58" s="11"/>
      <c r="M58" s="11">
        <f t="shared" si="0"/>
        <v>550650</v>
      </c>
      <c r="N58" s="11">
        <f t="shared" si="0"/>
        <v>97368</v>
      </c>
      <c r="O58" s="11">
        <f t="shared" si="0"/>
        <v>648018</v>
      </c>
      <c r="Q58" s="4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少狼</cp:lastModifiedBy>
  <dcterms:created xsi:type="dcterms:W3CDTF">2024-01-28T13:43:38Z</dcterms:created>
  <dcterms:modified xsi:type="dcterms:W3CDTF">2024-01-29T02:08:00Z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A7830EE0D04D482D9D568F003FA677C4_12</vt:lpwstr>
  </property>
  <property fmtid="{D5CDD505-2E9C-101B-9397-08002B2CF9AE}" pid="6" name="KSOProductBuildV">
    <vt:lpwstr>2052-12.1.0.16120</vt:lpwstr>
  </property>
</Properties>
</file>