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1 明细表" sheetId="2" r:id="rId1"/>
  </sheets>
  <definedNames>
    <definedName name="_xlnm._FilterDatabase" localSheetId="0" hidden="1">'附件1 明细表'!$A$4:$L$249</definedName>
    <definedName name="_xlnm.Print_Area" localSheetId="0">'附件1 明细表'!$A$1:$L$249</definedName>
    <definedName name="_xlnm.Print_Titles" localSheetId="0">'附件1 明细表'!$1:$5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<sst xmlns="http://schemas.openxmlformats.org/spreadsheetml/2006/main" count="990" uniqueCount="218">
  <si>
    <t>附件1</t>
  </si>
  <si>
    <t>2024年01-03月三亚市蔬菜收入保险承保明细表</t>
  </si>
  <si>
    <t>承保单位：中国太平洋财产保险股份有限公司海南分公司</t>
  </si>
  <si>
    <t>货币单位：元</t>
  </si>
  <si>
    <t>序号</t>
  </si>
  <si>
    <t>起保日期</t>
  </si>
  <si>
    <t>终止日期</t>
  </si>
  <si>
    <t>投保人名</t>
  </si>
  <si>
    <t>投保人联系地址</t>
  </si>
  <si>
    <t>承保项目</t>
  </si>
  <si>
    <t>承保亩数</t>
  </si>
  <si>
    <t>总保费</t>
  </si>
  <si>
    <t>农户自缴(12.5%)</t>
  </si>
  <si>
    <t>审定金额</t>
  </si>
  <si>
    <t>补贴小计</t>
  </si>
  <si>
    <t>省财政补贴(40%)</t>
  </si>
  <si>
    <t>市地财政补贴(47.5%)</t>
  </si>
  <si>
    <t>2024-01-25</t>
  </si>
  <si>
    <t>郑文金</t>
  </si>
  <si>
    <t>三亚市海棠区北山村</t>
  </si>
  <si>
    <t>冬瓜</t>
  </si>
  <si>
    <t>陈进平</t>
  </si>
  <si>
    <t>海南省三亚市市辖区海棠湾镇北山村委会</t>
  </si>
  <si>
    <t>苦瓜</t>
  </si>
  <si>
    <t>2024-01-30</t>
  </si>
  <si>
    <t>林良峰</t>
  </si>
  <si>
    <t>三亚市崖州区三公里村</t>
  </si>
  <si>
    <t>长豆角</t>
  </si>
  <si>
    <t>文壮伟</t>
  </si>
  <si>
    <t>郑星楼</t>
  </si>
  <si>
    <t>三亚市崖州区三更村</t>
  </si>
  <si>
    <t>钱元浩</t>
  </si>
  <si>
    <t>三亚市崖州区南滨居</t>
  </si>
  <si>
    <t>方如建</t>
  </si>
  <si>
    <t>方如欢</t>
  </si>
  <si>
    <t>海南省三亚市市辖区崖城镇三更村委会</t>
  </si>
  <si>
    <t>陈燕玉</t>
  </si>
  <si>
    <t>2024-02-05</t>
  </si>
  <si>
    <t>陈时平</t>
  </si>
  <si>
    <t>海南省三亚市市辖区天涯镇红塘村委会</t>
  </si>
  <si>
    <t>张集锋</t>
  </si>
  <si>
    <t>王慧洁</t>
  </si>
  <si>
    <t>王春明</t>
  </si>
  <si>
    <t>郭加芬</t>
  </si>
  <si>
    <t>黄丽琴</t>
  </si>
  <si>
    <t>肖梨花</t>
  </si>
  <si>
    <t>2024-02-09</t>
  </si>
  <si>
    <t>张才荣</t>
  </si>
  <si>
    <t>三亚市吉阳区南丁村</t>
  </si>
  <si>
    <t>菜心</t>
  </si>
  <si>
    <t>周维娟</t>
  </si>
  <si>
    <t>三亚市吉阳区抱坡村</t>
  </si>
  <si>
    <t>小白菜</t>
  </si>
  <si>
    <t>蒋宏先</t>
  </si>
  <si>
    <t>空心菜</t>
  </si>
  <si>
    <t>罗怀前</t>
  </si>
  <si>
    <t>生菜</t>
  </si>
  <si>
    <t>刘尊义</t>
  </si>
  <si>
    <t>马明安</t>
  </si>
  <si>
    <t>三亚市天涯区塔岭村</t>
  </si>
  <si>
    <t>韦国苗</t>
  </si>
  <si>
    <t>方能祥</t>
  </si>
  <si>
    <t>方冬菊</t>
  </si>
  <si>
    <t>郑文顺</t>
  </si>
  <si>
    <t>周传木</t>
  </si>
  <si>
    <t>董将龙</t>
  </si>
  <si>
    <t>董荣章</t>
  </si>
  <si>
    <t>蔬菜长豆角</t>
  </si>
  <si>
    <t>方能通</t>
  </si>
  <si>
    <t>郑建铃</t>
  </si>
  <si>
    <t>邢奕强</t>
  </si>
  <si>
    <t>三亚市育才区龙密村</t>
  </si>
  <si>
    <t>青瓜</t>
  </si>
  <si>
    <t>黄亚桥</t>
  </si>
  <si>
    <t>蓝成华</t>
  </si>
  <si>
    <t>陈烨昊</t>
  </si>
  <si>
    <t>海南省三亚市市育才区立才农场抱密村</t>
  </si>
  <si>
    <t>黄莉娟</t>
  </si>
  <si>
    <t>海南省三亚市市辖区吉阳镇南丁村委会</t>
  </si>
  <si>
    <t>地瓜叶</t>
  </si>
  <si>
    <t>文秀珍</t>
  </si>
  <si>
    <t>罗廷华</t>
  </si>
  <si>
    <t>廖修葵</t>
  </si>
  <si>
    <t>唐华强</t>
  </si>
  <si>
    <t>程银</t>
  </si>
  <si>
    <t>陈德平</t>
  </si>
  <si>
    <t>张谋建</t>
  </si>
  <si>
    <t>蒋水清</t>
  </si>
  <si>
    <t>海南省三亚市市辖区吉阳镇安罗村委会</t>
  </si>
  <si>
    <t>陈亮</t>
  </si>
  <si>
    <t>海南省三亚市市辖区吉阳镇抱坡村委会</t>
  </si>
  <si>
    <t>杜善平</t>
  </si>
  <si>
    <t>郝福</t>
  </si>
  <si>
    <t>任世态</t>
  </si>
  <si>
    <t>代国俊</t>
  </si>
  <si>
    <t>谢国明</t>
  </si>
  <si>
    <t>郭作财</t>
  </si>
  <si>
    <t>吴万彪</t>
  </si>
  <si>
    <t>王绍平</t>
  </si>
  <si>
    <t>吴万勇</t>
  </si>
  <si>
    <t>文传东</t>
  </si>
  <si>
    <t>杜丕红</t>
  </si>
  <si>
    <t>颜宗政</t>
  </si>
  <si>
    <t>海南省三亚市市辖区吉阳镇落笔村委会</t>
  </si>
  <si>
    <t>林毓芳</t>
  </si>
  <si>
    <t>姚丽娟</t>
  </si>
  <si>
    <t>海南省三亚市市辖区育才镇那会村委会</t>
  </si>
  <si>
    <t>曾亮</t>
  </si>
  <si>
    <t>孔玲</t>
  </si>
  <si>
    <t>曾芳炳</t>
  </si>
  <si>
    <t>茄子</t>
  </si>
  <si>
    <t>张海辉</t>
  </si>
  <si>
    <t>蓝龙海</t>
  </si>
  <si>
    <t>海南省三亚市市辖区育才镇龙密村委会</t>
  </si>
  <si>
    <t>曾晓明</t>
  </si>
  <si>
    <t>郑居印</t>
  </si>
  <si>
    <t>吴后挺</t>
  </si>
  <si>
    <t>2024-02-29</t>
  </si>
  <si>
    <t>黎华珊</t>
  </si>
  <si>
    <t>海南省三亚市市辖区凤凰镇水蛟村委会</t>
  </si>
  <si>
    <t>杨华忠</t>
  </si>
  <si>
    <t>王正照</t>
  </si>
  <si>
    <t>罗廷川</t>
  </si>
  <si>
    <t>陈榜云</t>
  </si>
  <si>
    <t>李兴邦</t>
  </si>
  <si>
    <t>徐志周</t>
  </si>
  <si>
    <t>潘晓川</t>
  </si>
  <si>
    <t>乔代树</t>
  </si>
  <si>
    <t>何兴勇</t>
  </si>
  <si>
    <t>包守成</t>
  </si>
  <si>
    <t>唐忠勇</t>
  </si>
  <si>
    <t>张大权</t>
  </si>
  <si>
    <t>蒋再秀</t>
  </si>
  <si>
    <t>秦发军</t>
  </si>
  <si>
    <t>2024-03-19</t>
  </si>
  <si>
    <t>莫桂明</t>
  </si>
  <si>
    <t>冉启财</t>
  </si>
  <si>
    <t>龚德山</t>
  </si>
  <si>
    <t>韦鹏</t>
  </si>
  <si>
    <t>黎生印</t>
  </si>
  <si>
    <t>杨泽安</t>
  </si>
  <si>
    <t>覃道国</t>
  </si>
  <si>
    <t>2024-03-25</t>
  </si>
  <si>
    <t>李元兵</t>
  </si>
  <si>
    <t>2024-03-30</t>
  </si>
  <si>
    <t>陈坤</t>
  </si>
  <si>
    <t>杜善明</t>
  </si>
  <si>
    <t>张大广</t>
  </si>
  <si>
    <t>谢军</t>
  </si>
  <si>
    <t>苋菜</t>
  </si>
  <si>
    <t>张光明</t>
  </si>
  <si>
    <t>罗军海</t>
  </si>
  <si>
    <t>力琼</t>
  </si>
  <si>
    <t>包守平</t>
  </si>
  <si>
    <t>颜林生</t>
  </si>
  <si>
    <t>蒋如飞</t>
  </si>
  <si>
    <t>刘进</t>
  </si>
  <si>
    <t>代国印</t>
  </si>
  <si>
    <t>尹玲玲</t>
  </si>
  <si>
    <t>吴亚丰</t>
  </si>
  <si>
    <t>何运聪</t>
  </si>
  <si>
    <t>陈冬英</t>
  </si>
  <si>
    <t>张丽琴</t>
  </si>
  <si>
    <t>陈义琴</t>
  </si>
  <si>
    <t>黄德光</t>
  </si>
  <si>
    <t>林德淼</t>
  </si>
  <si>
    <t>张建华</t>
  </si>
  <si>
    <t>陈晶晶</t>
  </si>
  <si>
    <t>张纯以</t>
  </si>
  <si>
    <t>李印</t>
  </si>
  <si>
    <t>郭杜军</t>
  </si>
  <si>
    <t>黄凤英</t>
  </si>
  <si>
    <t>高亚尤</t>
  </si>
  <si>
    <t>三亚市吉阳区罗蓬村</t>
  </si>
  <si>
    <t>文壮华</t>
  </si>
  <si>
    <t>符荣健</t>
  </si>
  <si>
    <t>周木菊</t>
  </si>
  <si>
    <t>方能富</t>
  </si>
  <si>
    <t>姚清</t>
  </si>
  <si>
    <t>黎燕琴</t>
  </si>
  <si>
    <t>郑剑斌</t>
  </si>
  <si>
    <t>唐海姣</t>
  </si>
  <si>
    <t>张少红</t>
  </si>
  <si>
    <t>吴仕艳</t>
  </si>
  <si>
    <t>梁群英</t>
  </si>
  <si>
    <t>梁万京</t>
  </si>
  <si>
    <t>张泽</t>
  </si>
  <si>
    <t>蒋术林</t>
  </si>
  <si>
    <t>李永新</t>
  </si>
  <si>
    <t>曾惠燕</t>
  </si>
  <si>
    <t>卢燕明</t>
  </si>
  <si>
    <t>蔬菜</t>
  </si>
  <si>
    <t>曾德利</t>
  </si>
  <si>
    <t>吴先门</t>
  </si>
  <si>
    <t>祝武杰</t>
  </si>
  <si>
    <t>郭其顺</t>
  </si>
  <si>
    <t>陈天勇</t>
  </si>
  <si>
    <t>蒲善伟</t>
  </si>
  <si>
    <t>潘传胜</t>
  </si>
  <si>
    <t>吴大臣</t>
  </si>
  <si>
    <t>杜仕亮</t>
  </si>
  <si>
    <t>代丁</t>
  </si>
  <si>
    <t>蒋海南</t>
  </si>
  <si>
    <t>朱炳书</t>
  </si>
  <si>
    <t>蒋再权</t>
  </si>
  <si>
    <t>海南省三亚市市辖区吉阳镇抱坡村</t>
  </si>
  <si>
    <t>罗新杰</t>
  </si>
  <si>
    <t>许文福</t>
  </si>
  <si>
    <t>文兴帆</t>
  </si>
  <si>
    <t>陈天彪</t>
  </si>
  <si>
    <t>周茂芳</t>
  </si>
  <si>
    <t>龚清泉</t>
  </si>
  <si>
    <t>黄义扬</t>
  </si>
  <si>
    <t>蒋万清</t>
  </si>
  <si>
    <t>海南省三亚市市辖区吉阳镇中廖村委会</t>
  </si>
  <si>
    <t>黄启志</t>
  </si>
  <si>
    <t>海南省三亚市市辖区吉阳镇大茅村委会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</si>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</sst>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yyyy\-mm\-dd"/>
    <numFmt numFmtId="179" formatCode="#,##0.00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8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176" fontId="1" fillId="0" borderId="0" xfId="0" applyNumberFormat="1" applyFont="1">
      <alignment vertical="center"/>
    </xf>
    <xf numFmtId="43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43" fontId="1" fillId="0" borderId="0" xfId="0" applyNumberFormat="1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3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9" fontId="1" fillId="0" borderId="2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3" fontId="1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9"/>
  <sheetViews>
    <sheetView tabSelected="1" workbookViewId="0">
      <pane ySplit="5" topLeftCell="A6" activePane="bottomLeft" state="frozen"/>
      <selection/>
      <selection pane="bottomLeft" activeCell="E12" sqref="E12"/>
    </sheetView>
  </sheetViews>
  <sheetFormatPr defaultColWidth="9" defaultRowHeight="14.25"/>
  <cols>
    <col min="1" max="1" width="6.25" style="1" customWidth="1"/>
    <col min="2" max="3" width="11.5" style="1" customWidth="1"/>
    <col min="4" max="4" width="9" style="3"/>
    <col min="5" max="5" width="20.375" style="1" customWidth="1"/>
    <col min="6" max="6" width="14.625" style="1" customWidth="1"/>
    <col min="7" max="7" width="11.625" style="4" customWidth="1"/>
    <col min="8" max="8" width="16.25" style="5" customWidth="1"/>
    <col min="9" max="9" width="14.125" style="5" customWidth="1"/>
    <col min="10" max="10" width="16.625" style="1" customWidth="1"/>
    <col min="11" max="12" width="17.125" style="1" customWidth="1"/>
    <col min="13" max="16384" width="9" style="1"/>
  </cols>
  <sheetData>
    <row r="1" s="1" customFormat="1" spans="1:9">
      <c r="A1" s="1" t="s">
        <v>0</v>
      </c>
      <c r="D1" s="3"/>
      <c r="G1" s="4"/>
      <c r="H1" s="5"/>
      <c r="I1" s="5"/>
    </row>
    <row r="2" s="1" customFormat="1" ht="48" customHeight="1" spans="1:12">
      <c r="A2" s="6" t="s">
        <v>1</v>
      </c>
      <c r="B2" s="6"/>
      <c r="C2" s="6"/>
      <c r="D2" s="6"/>
      <c r="E2" s="6"/>
      <c r="F2" s="6"/>
      <c r="G2" s="7"/>
      <c r="H2" s="8"/>
      <c r="I2" s="8"/>
      <c r="J2" s="6"/>
      <c r="K2" s="6"/>
      <c r="L2" s="6"/>
    </row>
    <row r="3" s="2" customFormat="1" ht="27" customHeight="1" spans="1:12">
      <c r="A3" s="2" t="s">
        <v>2</v>
      </c>
      <c r="G3" s="9"/>
      <c r="H3" s="10"/>
      <c r="I3" s="10"/>
      <c r="L3" s="26" t="s">
        <v>3</v>
      </c>
    </row>
    <row r="4" s="2" customFormat="1" ht="27" customHeight="1" spans="1:12">
      <c r="A4" s="11" t="s">
        <v>4</v>
      </c>
      <c r="B4" s="12" t="s">
        <v>5</v>
      </c>
      <c r="C4" s="12" t="s">
        <v>6</v>
      </c>
      <c r="D4" s="13" t="s">
        <v>7</v>
      </c>
      <c r="E4" s="12" t="s">
        <v>8</v>
      </c>
      <c r="F4" s="12" t="s">
        <v>9</v>
      </c>
      <c r="G4" s="14" t="s">
        <v>10</v>
      </c>
      <c r="H4" s="15" t="s">
        <v>11</v>
      </c>
      <c r="I4" s="15" t="s">
        <v>12</v>
      </c>
      <c r="J4" s="27" t="s">
        <v>13</v>
      </c>
      <c r="K4" s="28"/>
      <c r="L4" s="29" t="s">
        <v>14</v>
      </c>
    </row>
    <row r="5" s="1" customFormat="1" ht="28.5" spans="1:12">
      <c r="A5" s="16"/>
      <c r="B5" s="12"/>
      <c r="C5" s="12"/>
      <c r="D5" s="13"/>
      <c r="E5" s="12"/>
      <c r="F5" s="12"/>
      <c r="G5" s="14"/>
      <c r="H5" s="15"/>
      <c r="I5" s="15"/>
      <c r="J5" s="29" t="s">
        <v>15</v>
      </c>
      <c r="K5" s="30" t="s">
        <v>16</v>
      </c>
      <c r="L5" s="29"/>
    </row>
    <row r="6" s="1" customFormat="1" ht="31" customHeight="1" spans="1:12">
      <c r="A6" s="17">
        <v>1</v>
      </c>
      <c r="B6" s="18" t="s">
        <v>17</v>
      </c>
      <c r="C6" s="19">
        <v>45375</v>
      </c>
      <c r="D6" s="20" t="s">
        <v>18</v>
      </c>
      <c r="E6" s="21" t="s">
        <v>19</v>
      </c>
      <c r="F6" s="22" t="s">
        <v>20</v>
      </c>
      <c r="G6" s="23">
        <v>29.85</v>
      </c>
      <c r="H6" s="24">
        <v>44416.8</v>
      </c>
      <c r="I6" s="24">
        <v>5552.10000000001</v>
      </c>
      <c r="J6" s="31">
        <v>17766.72</v>
      </c>
      <c r="K6" s="32">
        <v>21097.98</v>
      </c>
      <c r="L6" s="33">
        <f>J6+K6</f>
        <v>38864.7</v>
      </c>
    </row>
    <row r="7" s="1" customFormat="1" ht="31" customHeight="1" spans="1:12">
      <c r="A7" s="17">
        <v>2</v>
      </c>
      <c r="B7" s="18" t="s">
        <v>17</v>
      </c>
      <c r="C7" s="19">
        <v>45375</v>
      </c>
      <c r="D7" s="20" t="s">
        <v>21</v>
      </c>
      <c r="E7" s="21" t="s">
        <v>22</v>
      </c>
      <c r="F7" s="22" t="s">
        <v>23</v>
      </c>
      <c r="G7" s="23">
        <v>25.96</v>
      </c>
      <c r="H7" s="24">
        <v>74764.8</v>
      </c>
      <c r="I7" s="24">
        <v>9345.60000000001</v>
      </c>
      <c r="J7" s="31">
        <v>29905.92</v>
      </c>
      <c r="K7" s="32">
        <v>35513.28</v>
      </c>
      <c r="L7" s="33">
        <f t="shared" ref="L7:L70" si="0">J7+K7</f>
        <v>65419.2</v>
      </c>
    </row>
    <row r="8" s="1" customFormat="1" ht="31" customHeight="1" spans="1:12">
      <c r="A8" s="17">
        <v>3</v>
      </c>
      <c r="B8" s="18" t="s">
        <v>24</v>
      </c>
      <c r="C8" s="19">
        <v>45380</v>
      </c>
      <c r="D8" s="20" t="s">
        <v>25</v>
      </c>
      <c r="E8" s="21" t="s">
        <v>26</v>
      </c>
      <c r="F8" s="22" t="s">
        <v>27</v>
      </c>
      <c r="G8" s="23">
        <v>20.43</v>
      </c>
      <c r="H8" s="24">
        <v>27580.5</v>
      </c>
      <c r="I8" s="24">
        <v>3447.56</v>
      </c>
      <c r="J8" s="31">
        <v>11032.2</v>
      </c>
      <c r="K8" s="32">
        <v>13100.74</v>
      </c>
      <c r="L8" s="33">
        <f t="shared" si="0"/>
        <v>24132.94</v>
      </c>
    </row>
    <row r="9" s="1" customFormat="1" ht="31" customHeight="1" spans="1:12">
      <c r="A9" s="17">
        <v>4</v>
      </c>
      <c r="B9" s="18" t="s">
        <v>24</v>
      </c>
      <c r="C9" s="19">
        <v>45380</v>
      </c>
      <c r="D9" s="20" t="s">
        <v>28</v>
      </c>
      <c r="E9" s="21" t="s">
        <v>26</v>
      </c>
      <c r="F9" s="22" t="s">
        <v>27</v>
      </c>
      <c r="G9" s="23">
        <v>26.12</v>
      </c>
      <c r="H9" s="24">
        <v>35262</v>
      </c>
      <c r="I9" s="24">
        <v>4407.75</v>
      </c>
      <c r="J9" s="31">
        <v>14104.8</v>
      </c>
      <c r="K9" s="32">
        <v>16749.45</v>
      </c>
      <c r="L9" s="33">
        <f t="shared" si="0"/>
        <v>30854.25</v>
      </c>
    </row>
    <row r="10" s="1" customFormat="1" ht="31" customHeight="1" spans="1:12">
      <c r="A10" s="17">
        <v>5</v>
      </c>
      <c r="B10" s="18" t="s">
        <v>24</v>
      </c>
      <c r="C10" s="19">
        <v>45380</v>
      </c>
      <c r="D10" s="20" t="s">
        <v>29</v>
      </c>
      <c r="E10" s="21" t="s">
        <v>30</v>
      </c>
      <c r="F10" s="22" t="s">
        <v>27</v>
      </c>
      <c r="G10" s="23">
        <v>13.08</v>
      </c>
      <c r="H10" s="24">
        <v>17658</v>
      </c>
      <c r="I10" s="24">
        <v>2207.25</v>
      </c>
      <c r="J10" s="31">
        <v>7063.2</v>
      </c>
      <c r="K10" s="32">
        <v>8387.55</v>
      </c>
      <c r="L10" s="33">
        <f t="shared" si="0"/>
        <v>15450.75</v>
      </c>
    </row>
    <row r="11" s="1" customFormat="1" ht="31" customHeight="1" spans="1:12">
      <c r="A11" s="17">
        <v>6</v>
      </c>
      <c r="B11" s="18" t="s">
        <v>24</v>
      </c>
      <c r="C11" s="19">
        <v>45380</v>
      </c>
      <c r="D11" s="20" t="s">
        <v>31</v>
      </c>
      <c r="E11" s="21" t="s">
        <v>32</v>
      </c>
      <c r="F11" s="22" t="s">
        <v>27</v>
      </c>
      <c r="G11" s="23">
        <v>20.54</v>
      </c>
      <c r="H11" s="24">
        <v>27729</v>
      </c>
      <c r="I11" s="24">
        <v>3466.13</v>
      </c>
      <c r="J11" s="31">
        <v>11091.59</v>
      </c>
      <c r="K11" s="32">
        <v>13171.28</v>
      </c>
      <c r="L11" s="33">
        <f t="shared" si="0"/>
        <v>24262.87</v>
      </c>
    </row>
    <row r="12" s="1" customFormat="1" ht="31" customHeight="1" spans="1:12">
      <c r="A12" s="17">
        <v>7</v>
      </c>
      <c r="B12" s="18" t="s">
        <v>24</v>
      </c>
      <c r="C12" s="19">
        <v>45380</v>
      </c>
      <c r="D12" s="20" t="s">
        <v>33</v>
      </c>
      <c r="E12" s="21" t="s">
        <v>32</v>
      </c>
      <c r="F12" s="22" t="s">
        <v>27</v>
      </c>
      <c r="G12" s="23">
        <v>25.72</v>
      </c>
      <c r="H12" s="24">
        <v>34722</v>
      </c>
      <c r="I12" s="24">
        <v>4340.25</v>
      </c>
      <c r="J12" s="31">
        <v>13888.8</v>
      </c>
      <c r="K12" s="32">
        <v>16492.95</v>
      </c>
      <c r="L12" s="33">
        <f t="shared" si="0"/>
        <v>30381.75</v>
      </c>
    </row>
    <row r="13" s="1" customFormat="1" ht="31" customHeight="1" spans="1:12">
      <c r="A13" s="17">
        <v>8</v>
      </c>
      <c r="B13" s="18" t="s">
        <v>24</v>
      </c>
      <c r="C13" s="19">
        <v>45380</v>
      </c>
      <c r="D13" s="20" t="s">
        <v>34</v>
      </c>
      <c r="E13" s="21" t="s">
        <v>35</v>
      </c>
      <c r="F13" s="22" t="s">
        <v>27</v>
      </c>
      <c r="G13" s="23">
        <v>17.28</v>
      </c>
      <c r="H13" s="24">
        <v>23328</v>
      </c>
      <c r="I13" s="24">
        <v>2916</v>
      </c>
      <c r="J13" s="31">
        <v>9331.2</v>
      </c>
      <c r="K13" s="32">
        <v>11080.8</v>
      </c>
      <c r="L13" s="33">
        <f t="shared" si="0"/>
        <v>20412</v>
      </c>
    </row>
    <row r="14" s="1" customFormat="1" ht="31" customHeight="1" spans="1:12">
      <c r="A14" s="17">
        <v>9</v>
      </c>
      <c r="B14" s="18" t="s">
        <v>24</v>
      </c>
      <c r="C14" s="19">
        <v>45380</v>
      </c>
      <c r="D14" s="20" t="s">
        <v>36</v>
      </c>
      <c r="E14" s="21" t="s">
        <v>35</v>
      </c>
      <c r="F14" s="22" t="s">
        <v>27</v>
      </c>
      <c r="G14" s="23">
        <v>28.65</v>
      </c>
      <c r="H14" s="24">
        <v>38677.5</v>
      </c>
      <c r="I14" s="24">
        <v>4834.69</v>
      </c>
      <c r="J14" s="31">
        <v>15471</v>
      </c>
      <c r="K14" s="32">
        <v>18371.81</v>
      </c>
      <c r="L14" s="33">
        <f t="shared" si="0"/>
        <v>33842.81</v>
      </c>
    </row>
    <row r="15" s="1" customFormat="1" ht="31" customHeight="1" spans="1:12">
      <c r="A15" s="17">
        <v>10</v>
      </c>
      <c r="B15" s="18" t="s">
        <v>37</v>
      </c>
      <c r="C15" s="19">
        <v>45386</v>
      </c>
      <c r="D15" s="20" t="s">
        <v>38</v>
      </c>
      <c r="E15" s="21" t="s">
        <v>39</v>
      </c>
      <c r="F15" s="22" t="s">
        <v>27</v>
      </c>
      <c r="G15" s="23">
        <v>13.97</v>
      </c>
      <c r="H15" s="24">
        <v>18859.5</v>
      </c>
      <c r="I15" s="24">
        <v>2357.44</v>
      </c>
      <c r="J15" s="31">
        <v>7543.8</v>
      </c>
      <c r="K15" s="32">
        <v>8958.26</v>
      </c>
      <c r="L15" s="33">
        <f t="shared" si="0"/>
        <v>16502.06</v>
      </c>
    </row>
    <row r="16" s="1" customFormat="1" ht="31" customHeight="1" spans="1:12">
      <c r="A16" s="17">
        <v>11</v>
      </c>
      <c r="B16" s="18" t="s">
        <v>37</v>
      </c>
      <c r="C16" s="19">
        <v>45386</v>
      </c>
      <c r="D16" s="20" t="s">
        <v>40</v>
      </c>
      <c r="E16" s="21" t="s">
        <v>39</v>
      </c>
      <c r="F16" s="22" t="s">
        <v>27</v>
      </c>
      <c r="G16" s="23">
        <v>16.55</v>
      </c>
      <c r="H16" s="24">
        <v>22342.5</v>
      </c>
      <c r="I16" s="24">
        <v>2792.81</v>
      </c>
      <c r="J16" s="31">
        <v>8937</v>
      </c>
      <c r="K16" s="32">
        <v>10612.69</v>
      </c>
      <c r="L16" s="33">
        <f t="shared" si="0"/>
        <v>19549.69</v>
      </c>
    </row>
    <row r="17" s="1" customFormat="1" ht="31" customHeight="1" spans="1:12">
      <c r="A17" s="17">
        <v>12</v>
      </c>
      <c r="B17" s="18" t="s">
        <v>37</v>
      </c>
      <c r="C17" s="19">
        <v>45386</v>
      </c>
      <c r="D17" s="20" t="s">
        <v>41</v>
      </c>
      <c r="E17" s="21" t="s">
        <v>39</v>
      </c>
      <c r="F17" s="22" t="s">
        <v>27</v>
      </c>
      <c r="G17" s="23">
        <v>18.21</v>
      </c>
      <c r="H17" s="24">
        <v>24583.5</v>
      </c>
      <c r="I17" s="24">
        <v>3072.94</v>
      </c>
      <c r="J17" s="31">
        <v>9833.4</v>
      </c>
      <c r="K17" s="32">
        <v>11677.16</v>
      </c>
      <c r="L17" s="33">
        <f t="shared" si="0"/>
        <v>21510.56</v>
      </c>
    </row>
    <row r="18" s="1" customFormat="1" ht="31" customHeight="1" spans="1:12">
      <c r="A18" s="17">
        <v>13</v>
      </c>
      <c r="B18" s="18" t="s">
        <v>37</v>
      </c>
      <c r="C18" s="19">
        <v>45386</v>
      </c>
      <c r="D18" s="20" t="s">
        <v>42</v>
      </c>
      <c r="E18" s="21" t="s">
        <v>39</v>
      </c>
      <c r="F18" s="22" t="s">
        <v>27</v>
      </c>
      <c r="G18" s="23">
        <v>21.33</v>
      </c>
      <c r="H18" s="24">
        <v>28795.5</v>
      </c>
      <c r="I18" s="24">
        <v>3599.44</v>
      </c>
      <c r="J18" s="31">
        <v>11518.2</v>
      </c>
      <c r="K18" s="32">
        <v>13677.86</v>
      </c>
      <c r="L18" s="33">
        <f t="shared" si="0"/>
        <v>25196.06</v>
      </c>
    </row>
    <row r="19" s="1" customFormat="1" ht="31" customHeight="1" spans="1:12">
      <c r="A19" s="17">
        <v>14</v>
      </c>
      <c r="B19" s="18" t="s">
        <v>37</v>
      </c>
      <c r="C19" s="19">
        <v>45386</v>
      </c>
      <c r="D19" s="20" t="s">
        <v>43</v>
      </c>
      <c r="E19" s="21" t="s">
        <v>39</v>
      </c>
      <c r="F19" s="22" t="s">
        <v>27</v>
      </c>
      <c r="G19" s="23">
        <v>21.53</v>
      </c>
      <c r="H19" s="24">
        <v>29065.5</v>
      </c>
      <c r="I19" s="24">
        <v>3633.19</v>
      </c>
      <c r="J19" s="31">
        <v>11626.2</v>
      </c>
      <c r="K19" s="32">
        <v>13806.11</v>
      </c>
      <c r="L19" s="33">
        <f t="shared" si="0"/>
        <v>25432.31</v>
      </c>
    </row>
    <row r="20" s="1" customFormat="1" ht="31" customHeight="1" spans="1:12">
      <c r="A20" s="17">
        <v>15</v>
      </c>
      <c r="B20" s="18" t="s">
        <v>37</v>
      </c>
      <c r="C20" s="19">
        <v>45386</v>
      </c>
      <c r="D20" s="20" t="s">
        <v>44</v>
      </c>
      <c r="E20" s="21" t="s">
        <v>39</v>
      </c>
      <c r="F20" s="22" t="s">
        <v>27</v>
      </c>
      <c r="G20" s="23">
        <v>21.55</v>
      </c>
      <c r="H20" s="24">
        <v>29092.5</v>
      </c>
      <c r="I20" s="24">
        <v>3636.56</v>
      </c>
      <c r="J20" s="31">
        <v>11637</v>
      </c>
      <c r="K20" s="32">
        <v>13818.94</v>
      </c>
      <c r="L20" s="33">
        <f t="shared" si="0"/>
        <v>25455.94</v>
      </c>
    </row>
    <row r="21" s="1" customFormat="1" ht="31" customHeight="1" spans="1:12">
      <c r="A21" s="17">
        <v>16</v>
      </c>
      <c r="B21" s="18" t="s">
        <v>37</v>
      </c>
      <c r="C21" s="19">
        <v>45386</v>
      </c>
      <c r="D21" s="20" t="s">
        <v>45</v>
      </c>
      <c r="E21" s="21" t="s">
        <v>39</v>
      </c>
      <c r="F21" s="22" t="s">
        <v>27</v>
      </c>
      <c r="G21" s="23">
        <v>23.09</v>
      </c>
      <c r="H21" s="24">
        <v>31171.5</v>
      </c>
      <c r="I21" s="24">
        <v>3896.44</v>
      </c>
      <c r="J21" s="31">
        <v>12468.6</v>
      </c>
      <c r="K21" s="32">
        <v>14806.46</v>
      </c>
      <c r="L21" s="33">
        <f t="shared" si="0"/>
        <v>27275.06</v>
      </c>
    </row>
    <row r="22" s="1" customFormat="1" ht="31" customHeight="1" spans="1:12">
      <c r="A22" s="17">
        <v>17</v>
      </c>
      <c r="B22" s="18" t="s">
        <v>46</v>
      </c>
      <c r="C22" s="19">
        <v>45360</v>
      </c>
      <c r="D22" s="20" t="s">
        <v>47</v>
      </c>
      <c r="E22" s="21" t="s">
        <v>48</v>
      </c>
      <c r="F22" s="22" t="s">
        <v>49</v>
      </c>
      <c r="G22" s="23">
        <v>3.5</v>
      </c>
      <c r="H22" s="24">
        <v>2310</v>
      </c>
      <c r="I22" s="24">
        <v>288.75</v>
      </c>
      <c r="J22" s="31">
        <v>924</v>
      </c>
      <c r="K22" s="32">
        <v>1097.25</v>
      </c>
      <c r="L22" s="33">
        <f t="shared" si="0"/>
        <v>2021.25</v>
      </c>
    </row>
    <row r="23" s="1" customFormat="1" ht="31" customHeight="1" spans="1:12">
      <c r="A23" s="17">
        <v>18</v>
      </c>
      <c r="B23" s="18" t="s">
        <v>46</v>
      </c>
      <c r="C23" s="19">
        <v>45360</v>
      </c>
      <c r="D23" s="20" t="s">
        <v>50</v>
      </c>
      <c r="E23" s="21" t="s">
        <v>51</v>
      </c>
      <c r="F23" s="22" t="s">
        <v>52</v>
      </c>
      <c r="G23" s="23">
        <v>3.4</v>
      </c>
      <c r="H23" s="24">
        <v>2016</v>
      </c>
      <c r="I23" s="24">
        <v>252</v>
      </c>
      <c r="J23" s="31">
        <v>806.4</v>
      </c>
      <c r="K23" s="32">
        <v>957.6</v>
      </c>
      <c r="L23" s="33">
        <f t="shared" si="0"/>
        <v>1764</v>
      </c>
    </row>
    <row r="24" s="1" customFormat="1" ht="31" customHeight="1" spans="1:12">
      <c r="A24" s="17">
        <v>19</v>
      </c>
      <c r="B24" s="18" t="s">
        <v>46</v>
      </c>
      <c r="C24" s="19">
        <v>45360</v>
      </c>
      <c r="D24" s="20" t="s">
        <v>53</v>
      </c>
      <c r="E24" s="21" t="s">
        <v>51</v>
      </c>
      <c r="F24" s="22" t="s">
        <v>54</v>
      </c>
      <c r="G24" s="23">
        <v>3.8</v>
      </c>
      <c r="H24" s="24">
        <v>2964</v>
      </c>
      <c r="I24" s="24">
        <v>370.5</v>
      </c>
      <c r="J24" s="31">
        <v>1185.6</v>
      </c>
      <c r="K24" s="32">
        <v>1407.9</v>
      </c>
      <c r="L24" s="33">
        <f t="shared" si="0"/>
        <v>2593.5</v>
      </c>
    </row>
    <row r="25" s="1" customFormat="1" ht="31" customHeight="1" spans="1:12">
      <c r="A25" s="17">
        <v>20</v>
      </c>
      <c r="B25" s="18" t="s">
        <v>46</v>
      </c>
      <c r="C25" s="19">
        <v>45360</v>
      </c>
      <c r="D25" s="20" t="s">
        <v>55</v>
      </c>
      <c r="E25" s="21" t="s">
        <v>51</v>
      </c>
      <c r="F25" s="22" t="s">
        <v>56</v>
      </c>
      <c r="G25" s="23">
        <v>5</v>
      </c>
      <c r="H25" s="24">
        <v>3414</v>
      </c>
      <c r="I25" s="24">
        <v>426.75</v>
      </c>
      <c r="J25" s="31">
        <v>1365.6</v>
      </c>
      <c r="K25" s="32">
        <v>1621.65</v>
      </c>
      <c r="L25" s="33">
        <f t="shared" si="0"/>
        <v>2987.25</v>
      </c>
    </row>
    <row r="26" s="1" customFormat="1" ht="31" customHeight="1" spans="1:12">
      <c r="A26" s="17">
        <v>21</v>
      </c>
      <c r="B26" s="18" t="s">
        <v>46</v>
      </c>
      <c r="C26" s="19">
        <v>45360</v>
      </c>
      <c r="D26" s="20" t="s">
        <v>57</v>
      </c>
      <c r="E26" s="21" t="s">
        <v>51</v>
      </c>
      <c r="F26" s="22" t="s">
        <v>49</v>
      </c>
      <c r="G26" s="23">
        <v>6</v>
      </c>
      <c r="H26" s="24">
        <v>3870</v>
      </c>
      <c r="I26" s="24">
        <v>483.75</v>
      </c>
      <c r="J26" s="31">
        <v>1548</v>
      </c>
      <c r="K26" s="32">
        <v>1838.25</v>
      </c>
      <c r="L26" s="33">
        <f t="shared" si="0"/>
        <v>3386.25</v>
      </c>
    </row>
    <row r="27" s="1" customFormat="1" ht="31" customHeight="1" spans="1:12">
      <c r="A27" s="17">
        <v>22</v>
      </c>
      <c r="B27" s="18" t="s">
        <v>46</v>
      </c>
      <c r="C27" s="19">
        <v>45390</v>
      </c>
      <c r="D27" s="20" t="s">
        <v>58</v>
      </c>
      <c r="E27" s="21" t="s">
        <v>59</v>
      </c>
      <c r="F27" s="22" t="s">
        <v>27</v>
      </c>
      <c r="G27" s="23">
        <v>15.16</v>
      </c>
      <c r="H27" s="24">
        <v>20466</v>
      </c>
      <c r="I27" s="24">
        <v>2558.25</v>
      </c>
      <c r="J27" s="31">
        <v>8186.4</v>
      </c>
      <c r="K27" s="32">
        <v>9721.35</v>
      </c>
      <c r="L27" s="33">
        <f t="shared" si="0"/>
        <v>17907.75</v>
      </c>
    </row>
    <row r="28" s="1" customFormat="1" ht="31" customHeight="1" spans="1:12">
      <c r="A28" s="17">
        <v>23</v>
      </c>
      <c r="B28" s="18" t="s">
        <v>46</v>
      </c>
      <c r="C28" s="19">
        <v>45390</v>
      </c>
      <c r="D28" s="20" t="s">
        <v>60</v>
      </c>
      <c r="E28" s="21" t="s">
        <v>26</v>
      </c>
      <c r="F28" s="22" t="s">
        <v>27</v>
      </c>
      <c r="G28" s="23">
        <v>20.51</v>
      </c>
      <c r="H28" s="24">
        <v>27688.5</v>
      </c>
      <c r="I28" s="24">
        <v>3461.06</v>
      </c>
      <c r="J28" s="31">
        <v>11075.4</v>
      </c>
      <c r="K28" s="32">
        <v>13152.04</v>
      </c>
      <c r="L28" s="33">
        <f t="shared" si="0"/>
        <v>24227.44</v>
      </c>
    </row>
    <row r="29" s="1" customFormat="1" ht="31" customHeight="1" spans="1:12">
      <c r="A29" s="17">
        <v>24</v>
      </c>
      <c r="B29" s="18" t="s">
        <v>46</v>
      </c>
      <c r="C29" s="19">
        <v>45390</v>
      </c>
      <c r="D29" s="20" t="s">
        <v>61</v>
      </c>
      <c r="E29" s="21" t="s">
        <v>32</v>
      </c>
      <c r="F29" s="22" t="s">
        <v>27</v>
      </c>
      <c r="G29" s="23">
        <v>16.48</v>
      </c>
      <c r="H29" s="24">
        <v>22248</v>
      </c>
      <c r="I29" s="24">
        <v>2781</v>
      </c>
      <c r="J29" s="31">
        <v>8899.2</v>
      </c>
      <c r="K29" s="32">
        <v>10567.8</v>
      </c>
      <c r="L29" s="33">
        <f t="shared" si="0"/>
        <v>19467</v>
      </c>
    </row>
    <row r="30" s="1" customFormat="1" ht="31" customHeight="1" spans="1:12">
      <c r="A30" s="17">
        <v>25</v>
      </c>
      <c r="B30" s="18" t="s">
        <v>46</v>
      </c>
      <c r="C30" s="19">
        <v>45390</v>
      </c>
      <c r="D30" s="20" t="s">
        <v>62</v>
      </c>
      <c r="E30" s="21" t="s">
        <v>32</v>
      </c>
      <c r="F30" s="22" t="s">
        <v>27</v>
      </c>
      <c r="G30" s="23">
        <v>18.25</v>
      </c>
      <c r="H30" s="24">
        <v>24637.5</v>
      </c>
      <c r="I30" s="24">
        <v>3079.69</v>
      </c>
      <c r="J30" s="31">
        <v>9855</v>
      </c>
      <c r="K30" s="32">
        <v>11702.81</v>
      </c>
      <c r="L30" s="33">
        <f t="shared" si="0"/>
        <v>21557.81</v>
      </c>
    </row>
    <row r="31" s="1" customFormat="1" ht="31" customHeight="1" spans="1:12">
      <c r="A31" s="17">
        <v>26</v>
      </c>
      <c r="B31" s="18" t="s">
        <v>46</v>
      </c>
      <c r="C31" s="19">
        <v>45390</v>
      </c>
      <c r="D31" s="20" t="s">
        <v>63</v>
      </c>
      <c r="E31" s="21" t="s">
        <v>32</v>
      </c>
      <c r="F31" s="22" t="s">
        <v>27</v>
      </c>
      <c r="G31" s="23">
        <v>19.32</v>
      </c>
      <c r="H31" s="24">
        <v>26082</v>
      </c>
      <c r="I31" s="24">
        <v>3260.25</v>
      </c>
      <c r="J31" s="31">
        <v>10432.8</v>
      </c>
      <c r="K31" s="32">
        <v>12388.95</v>
      </c>
      <c r="L31" s="33">
        <f t="shared" si="0"/>
        <v>22821.75</v>
      </c>
    </row>
    <row r="32" s="1" customFormat="1" ht="31" customHeight="1" spans="1:12">
      <c r="A32" s="17">
        <v>27</v>
      </c>
      <c r="B32" s="18" t="s">
        <v>46</v>
      </c>
      <c r="C32" s="19">
        <v>45390</v>
      </c>
      <c r="D32" s="20" t="s">
        <v>64</v>
      </c>
      <c r="E32" s="21" t="s">
        <v>32</v>
      </c>
      <c r="F32" s="22" t="s">
        <v>27</v>
      </c>
      <c r="G32" s="23">
        <v>20.27</v>
      </c>
      <c r="H32" s="24">
        <v>27364.5</v>
      </c>
      <c r="I32" s="24">
        <v>3420.56</v>
      </c>
      <c r="J32" s="31">
        <v>10945.8</v>
      </c>
      <c r="K32" s="32">
        <v>12998.14</v>
      </c>
      <c r="L32" s="33">
        <f t="shared" si="0"/>
        <v>23943.94</v>
      </c>
    </row>
    <row r="33" s="1" customFormat="1" ht="31" customHeight="1" spans="1:12">
      <c r="A33" s="17">
        <v>28</v>
      </c>
      <c r="B33" s="18" t="s">
        <v>46</v>
      </c>
      <c r="C33" s="19">
        <v>45390</v>
      </c>
      <c r="D33" s="20" t="s">
        <v>65</v>
      </c>
      <c r="E33" s="21" t="s">
        <v>32</v>
      </c>
      <c r="F33" s="22" t="s">
        <v>27</v>
      </c>
      <c r="G33" s="23">
        <v>20.39</v>
      </c>
      <c r="H33" s="24">
        <v>27526.5</v>
      </c>
      <c r="I33" s="24">
        <v>3440.81</v>
      </c>
      <c r="J33" s="31">
        <v>11010.6</v>
      </c>
      <c r="K33" s="32">
        <v>13075.09</v>
      </c>
      <c r="L33" s="33">
        <f t="shared" si="0"/>
        <v>24085.69</v>
      </c>
    </row>
    <row r="34" s="1" customFormat="1" ht="31" customHeight="1" spans="1:12">
      <c r="A34" s="17">
        <v>29</v>
      </c>
      <c r="B34" s="18" t="s">
        <v>46</v>
      </c>
      <c r="C34" s="19">
        <v>45390</v>
      </c>
      <c r="D34" s="20" t="s">
        <v>63</v>
      </c>
      <c r="E34" s="21" t="s">
        <v>32</v>
      </c>
      <c r="F34" s="22" t="s">
        <v>27</v>
      </c>
      <c r="G34" s="23">
        <v>20.98</v>
      </c>
      <c r="H34" s="24">
        <v>28323</v>
      </c>
      <c r="I34" s="24">
        <v>3540.38</v>
      </c>
      <c r="J34" s="31">
        <v>11329.19</v>
      </c>
      <c r="K34" s="32">
        <v>13453.43</v>
      </c>
      <c r="L34" s="33">
        <f t="shared" si="0"/>
        <v>24782.62</v>
      </c>
    </row>
    <row r="35" s="1" customFormat="1" ht="31" customHeight="1" spans="1:12">
      <c r="A35" s="17">
        <v>30</v>
      </c>
      <c r="B35" s="18" t="s">
        <v>46</v>
      </c>
      <c r="C35" s="19">
        <v>45390</v>
      </c>
      <c r="D35" s="20" t="s">
        <v>66</v>
      </c>
      <c r="E35" s="21" t="s">
        <v>32</v>
      </c>
      <c r="F35" s="22" t="s">
        <v>67</v>
      </c>
      <c r="G35" s="23">
        <v>23.21</v>
      </c>
      <c r="H35" s="24">
        <v>31333.5</v>
      </c>
      <c r="I35" s="24">
        <v>3916.69</v>
      </c>
      <c r="J35" s="31">
        <v>12533.4</v>
      </c>
      <c r="K35" s="32">
        <v>14883.41</v>
      </c>
      <c r="L35" s="33">
        <f t="shared" si="0"/>
        <v>27416.81</v>
      </c>
    </row>
    <row r="36" s="1" customFormat="1" ht="31" customHeight="1" spans="1:12">
      <c r="A36" s="17">
        <v>31</v>
      </c>
      <c r="B36" s="18" t="s">
        <v>46</v>
      </c>
      <c r="C36" s="19">
        <v>45390</v>
      </c>
      <c r="D36" s="20" t="s">
        <v>68</v>
      </c>
      <c r="E36" s="21" t="s">
        <v>32</v>
      </c>
      <c r="F36" s="22" t="s">
        <v>27</v>
      </c>
      <c r="G36" s="23">
        <v>23.4</v>
      </c>
      <c r="H36" s="24">
        <v>31590</v>
      </c>
      <c r="I36" s="24">
        <v>3948.75</v>
      </c>
      <c r="J36" s="31">
        <v>12636</v>
      </c>
      <c r="K36" s="32">
        <v>15005.25</v>
      </c>
      <c r="L36" s="33">
        <f t="shared" si="0"/>
        <v>27641.25</v>
      </c>
    </row>
    <row r="37" s="1" customFormat="1" ht="31" customHeight="1" spans="1:12">
      <c r="A37" s="17">
        <v>32</v>
      </c>
      <c r="B37" s="18" t="s">
        <v>46</v>
      </c>
      <c r="C37" s="19">
        <v>45390</v>
      </c>
      <c r="D37" s="20" t="s">
        <v>69</v>
      </c>
      <c r="E37" s="21" t="s">
        <v>32</v>
      </c>
      <c r="F37" s="22" t="s">
        <v>27</v>
      </c>
      <c r="G37" s="23">
        <v>32.6</v>
      </c>
      <c r="H37" s="24">
        <v>44010</v>
      </c>
      <c r="I37" s="24">
        <v>5501.25</v>
      </c>
      <c r="J37" s="31">
        <v>17604</v>
      </c>
      <c r="K37" s="32">
        <v>20904.75</v>
      </c>
      <c r="L37" s="33">
        <f t="shared" si="0"/>
        <v>38508.75</v>
      </c>
    </row>
    <row r="38" s="1" customFormat="1" ht="31" customHeight="1" spans="1:12">
      <c r="A38" s="17">
        <v>33</v>
      </c>
      <c r="B38" s="18" t="s">
        <v>46</v>
      </c>
      <c r="C38" s="19">
        <v>45390</v>
      </c>
      <c r="D38" s="20" t="s">
        <v>70</v>
      </c>
      <c r="E38" s="21" t="s">
        <v>71</v>
      </c>
      <c r="F38" s="22" t="s">
        <v>72</v>
      </c>
      <c r="G38" s="23">
        <v>16.04</v>
      </c>
      <c r="H38" s="24">
        <v>34646.4</v>
      </c>
      <c r="I38" s="24">
        <v>4330.8</v>
      </c>
      <c r="J38" s="31">
        <v>13858.56</v>
      </c>
      <c r="K38" s="32">
        <v>16457.04</v>
      </c>
      <c r="L38" s="33">
        <f t="shared" si="0"/>
        <v>30315.6</v>
      </c>
    </row>
    <row r="39" s="1" customFormat="1" ht="31" customHeight="1" spans="1:12">
      <c r="A39" s="17">
        <v>34</v>
      </c>
      <c r="B39" s="18" t="s">
        <v>46</v>
      </c>
      <c r="C39" s="19">
        <v>45390</v>
      </c>
      <c r="D39" s="20" t="s">
        <v>73</v>
      </c>
      <c r="E39" s="21" t="s">
        <v>71</v>
      </c>
      <c r="F39" s="22" t="s">
        <v>72</v>
      </c>
      <c r="G39" s="23">
        <v>18.32</v>
      </c>
      <c r="H39" s="24">
        <v>39571.2</v>
      </c>
      <c r="I39" s="24">
        <v>4946.39999999999</v>
      </c>
      <c r="J39" s="31">
        <v>15828.48</v>
      </c>
      <c r="K39" s="32">
        <v>18796.32</v>
      </c>
      <c r="L39" s="33">
        <f t="shared" si="0"/>
        <v>34624.8</v>
      </c>
    </row>
    <row r="40" s="1" customFormat="1" ht="31" customHeight="1" spans="1:12">
      <c r="A40" s="17">
        <v>35</v>
      </c>
      <c r="B40" s="18" t="s">
        <v>46</v>
      </c>
      <c r="C40" s="19">
        <v>45390</v>
      </c>
      <c r="D40" s="20" t="s">
        <v>74</v>
      </c>
      <c r="E40" s="21" t="s">
        <v>71</v>
      </c>
      <c r="F40" s="22" t="s">
        <v>72</v>
      </c>
      <c r="G40" s="23">
        <v>22.05</v>
      </c>
      <c r="H40" s="24">
        <v>47628</v>
      </c>
      <c r="I40" s="24">
        <v>5953.5</v>
      </c>
      <c r="J40" s="31">
        <v>19051.2</v>
      </c>
      <c r="K40" s="32">
        <v>22623.3</v>
      </c>
      <c r="L40" s="33">
        <f t="shared" si="0"/>
        <v>41674.5</v>
      </c>
    </row>
    <row r="41" s="1" customFormat="1" ht="31" customHeight="1" spans="1:12">
      <c r="A41" s="17">
        <v>36</v>
      </c>
      <c r="B41" s="18" t="s">
        <v>46</v>
      </c>
      <c r="C41" s="19">
        <v>45390</v>
      </c>
      <c r="D41" s="20" t="s">
        <v>75</v>
      </c>
      <c r="E41" s="21" t="s">
        <v>76</v>
      </c>
      <c r="F41" s="22" t="s">
        <v>72</v>
      </c>
      <c r="G41" s="23">
        <v>14.79</v>
      </c>
      <c r="H41" s="24">
        <v>31946.4</v>
      </c>
      <c r="I41" s="24">
        <v>3993.3</v>
      </c>
      <c r="J41" s="31">
        <v>12778.56</v>
      </c>
      <c r="K41" s="32">
        <v>15174.54</v>
      </c>
      <c r="L41" s="33">
        <f t="shared" si="0"/>
        <v>27953.1</v>
      </c>
    </row>
    <row r="42" s="1" customFormat="1" ht="31" customHeight="1" spans="1:12">
      <c r="A42" s="17">
        <v>37</v>
      </c>
      <c r="B42" s="18" t="s">
        <v>46</v>
      </c>
      <c r="C42" s="19">
        <v>45360</v>
      </c>
      <c r="D42" s="20" t="s">
        <v>77</v>
      </c>
      <c r="E42" s="21" t="s">
        <v>78</v>
      </c>
      <c r="F42" s="22" t="s">
        <v>79</v>
      </c>
      <c r="G42" s="23">
        <v>4</v>
      </c>
      <c r="H42" s="24">
        <v>2880</v>
      </c>
      <c r="I42" s="24">
        <v>360</v>
      </c>
      <c r="J42" s="31">
        <v>1152</v>
      </c>
      <c r="K42" s="32">
        <v>1368</v>
      </c>
      <c r="L42" s="33">
        <f t="shared" si="0"/>
        <v>2520</v>
      </c>
    </row>
    <row r="43" s="1" customFormat="1" ht="31" customHeight="1" spans="1:12">
      <c r="A43" s="17">
        <v>38</v>
      </c>
      <c r="B43" s="18" t="s">
        <v>46</v>
      </c>
      <c r="C43" s="19">
        <v>45360</v>
      </c>
      <c r="D43" s="20" t="s">
        <v>80</v>
      </c>
      <c r="E43" s="21" t="s">
        <v>78</v>
      </c>
      <c r="F43" s="22" t="s">
        <v>54</v>
      </c>
      <c r="G43" s="23">
        <v>5</v>
      </c>
      <c r="H43" s="24">
        <v>3600</v>
      </c>
      <c r="I43" s="24">
        <v>450</v>
      </c>
      <c r="J43" s="31">
        <v>1440</v>
      </c>
      <c r="K43" s="32">
        <v>1710</v>
      </c>
      <c r="L43" s="33">
        <f t="shared" si="0"/>
        <v>3150</v>
      </c>
    </row>
    <row r="44" s="1" customFormat="1" ht="31" customHeight="1" spans="1:12">
      <c r="A44" s="17">
        <v>39</v>
      </c>
      <c r="B44" s="18" t="s">
        <v>46</v>
      </c>
      <c r="C44" s="19">
        <v>45360</v>
      </c>
      <c r="D44" s="20" t="s">
        <v>81</v>
      </c>
      <c r="E44" s="21" t="s">
        <v>78</v>
      </c>
      <c r="F44" s="22" t="s">
        <v>49</v>
      </c>
      <c r="G44" s="23">
        <v>5.8</v>
      </c>
      <c r="H44" s="24">
        <v>3876</v>
      </c>
      <c r="I44" s="24">
        <v>484.5</v>
      </c>
      <c r="J44" s="31">
        <v>1550.4</v>
      </c>
      <c r="K44" s="32">
        <v>1841.1</v>
      </c>
      <c r="L44" s="33">
        <f t="shared" si="0"/>
        <v>3391.5</v>
      </c>
    </row>
    <row r="45" s="1" customFormat="1" ht="31" customHeight="1" spans="1:12">
      <c r="A45" s="17">
        <v>40</v>
      </c>
      <c r="B45" s="18" t="s">
        <v>46</v>
      </c>
      <c r="C45" s="19">
        <v>45360</v>
      </c>
      <c r="D45" s="20" t="s">
        <v>82</v>
      </c>
      <c r="E45" s="21" t="s">
        <v>78</v>
      </c>
      <c r="F45" s="22" t="s">
        <v>56</v>
      </c>
      <c r="G45" s="23">
        <v>5.5</v>
      </c>
      <c r="H45" s="24">
        <v>3930</v>
      </c>
      <c r="I45" s="24">
        <v>491.25</v>
      </c>
      <c r="J45" s="31">
        <v>1572</v>
      </c>
      <c r="K45" s="32">
        <v>1866.75</v>
      </c>
      <c r="L45" s="33">
        <f t="shared" si="0"/>
        <v>3438.75</v>
      </c>
    </row>
    <row r="46" s="1" customFormat="1" ht="31" customHeight="1" spans="1:12">
      <c r="A46" s="17">
        <v>41</v>
      </c>
      <c r="B46" s="18" t="s">
        <v>46</v>
      </c>
      <c r="C46" s="19">
        <v>45360</v>
      </c>
      <c r="D46" s="20" t="s">
        <v>83</v>
      </c>
      <c r="E46" s="21" t="s">
        <v>78</v>
      </c>
      <c r="F46" s="22" t="s">
        <v>49</v>
      </c>
      <c r="G46" s="23">
        <v>8</v>
      </c>
      <c r="H46" s="24">
        <v>5520</v>
      </c>
      <c r="I46" s="24">
        <v>690</v>
      </c>
      <c r="J46" s="31">
        <v>2208</v>
      </c>
      <c r="K46" s="32">
        <v>2622</v>
      </c>
      <c r="L46" s="33">
        <f t="shared" si="0"/>
        <v>4830</v>
      </c>
    </row>
    <row r="47" s="1" customFormat="1" ht="31" customHeight="1" spans="1:12">
      <c r="A47" s="17">
        <v>42</v>
      </c>
      <c r="B47" s="18" t="s">
        <v>46</v>
      </c>
      <c r="C47" s="19">
        <v>45360</v>
      </c>
      <c r="D47" s="20" t="s">
        <v>84</v>
      </c>
      <c r="E47" s="21" t="s">
        <v>78</v>
      </c>
      <c r="F47" s="22" t="s">
        <v>56</v>
      </c>
      <c r="G47" s="23">
        <v>9</v>
      </c>
      <c r="H47" s="24">
        <v>5688</v>
      </c>
      <c r="I47" s="24">
        <v>711</v>
      </c>
      <c r="J47" s="31">
        <v>2275.2</v>
      </c>
      <c r="K47" s="32">
        <v>2701.8</v>
      </c>
      <c r="L47" s="33">
        <f t="shared" si="0"/>
        <v>4977</v>
      </c>
    </row>
    <row r="48" s="1" customFormat="1" ht="31" customHeight="1" spans="1:12">
      <c r="A48" s="17">
        <v>43</v>
      </c>
      <c r="B48" s="18" t="s">
        <v>46</v>
      </c>
      <c r="C48" s="19">
        <v>45360</v>
      </c>
      <c r="D48" s="20" t="s">
        <v>85</v>
      </c>
      <c r="E48" s="21" t="s">
        <v>78</v>
      </c>
      <c r="F48" s="22" t="s">
        <v>56</v>
      </c>
      <c r="G48" s="23">
        <v>9</v>
      </c>
      <c r="H48" s="24">
        <v>5772</v>
      </c>
      <c r="I48" s="24">
        <v>721.5</v>
      </c>
      <c r="J48" s="31">
        <v>2308.8</v>
      </c>
      <c r="K48" s="32">
        <v>2741.7</v>
      </c>
      <c r="L48" s="33">
        <f t="shared" si="0"/>
        <v>5050.5</v>
      </c>
    </row>
    <row r="49" s="1" customFormat="1" ht="31" customHeight="1" spans="1:12">
      <c r="A49" s="17">
        <v>44</v>
      </c>
      <c r="B49" s="18" t="s">
        <v>46</v>
      </c>
      <c r="C49" s="19">
        <v>45360</v>
      </c>
      <c r="D49" s="20" t="s">
        <v>86</v>
      </c>
      <c r="E49" s="25" t="s">
        <v>78</v>
      </c>
      <c r="F49" s="22" t="s">
        <v>52</v>
      </c>
      <c r="G49" s="23">
        <v>9.5</v>
      </c>
      <c r="H49" s="24">
        <v>6576</v>
      </c>
      <c r="I49" s="24">
        <v>822</v>
      </c>
      <c r="J49" s="31">
        <v>2630.4</v>
      </c>
      <c r="K49" s="32">
        <v>3123.6</v>
      </c>
      <c r="L49" s="33">
        <f t="shared" si="0"/>
        <v>5754</v>
      </c>
    </row>
    <row r="50" s="1" customFormat="1" ht="31" customHeight="1" spans="1:12">
      <c r="A50" s="17">
        <v>45</v>
      </c>
      <c r="B50" s="18" t="s">
        <v>46</v>
      </c>
      <c r="C50" s="19">
        <v>45360</v>
      </c>
      <c r="D50" s="20" t="s">
        <v>87</v>
      </c>
      <c r="E50" s="21" t="s">
        <v>88</v>
      </c>
      <c r="F50" s="22" t="s">
        <v>52</v>
      </c>
      <c r="G50" s="23">
        <v>70</v>
      </c>
      <c r="H50" s="24">
        <v>50400</v>
      </c>
      <c r="I50" s="24">
        <v>6300</v>
      </c>
      <c r="J50" s="31">
        <v>20160</v>
      </c>
      <c r="K50" s="32">
        <v>23940</v>
      </c>
      <c r="L50" s="33">
        <f t="shared" si="0"/>
        <v>44100</v>
      </c>
    </row>
    <row r="51" s="1" customFormat="1" ht="31" customHeight="1" spans="1:12">
      <c r="A51" s="17">
        <v>46</v>
      </c>
      <c r="B51" s="18" t="s">
        <v>46</v>
      </c>
      <c r="C51" s="19">
        <v>45360</v>
      </c>
      <c r="D51" s="20" t="s">
        <v>89</v>
      </c>
      <c r="E51" s="21" t="s">
        <v>90</v>
      </c>
      <c r="F51" s="22" t="s">
        <v>56</v>
      </c>
      <c r="G51" s="23">
        <v>4</v>
      </c>
      <c r="H51" s="24">
        <v>2088</v>
      </c>
      <c r="I51" s="24">
        <v>261</v>
      </c>
      <c r="J51" s="31">
        <v>835.2</v>
      </c>
      <c r="K51" s="32">
        <v>991.8</v>
      </c>
      <c r="L51" s="33">
        <f t="shared" si="0"/>
        <v>1827</v>
      </c>
    </row>
    <row r="52" s="1" customFormat="1" ht="31" customHeight="1" spans="1:12">
      <c r="A52" s="17">
        <v>47</v>
      </c>
      <c r="B52" s="18" t="s">
        <v>46</v>
      </c>
      <c r="C52" s="19">
        <v>45360</v>
      </c>
      <c r="D52" s="20" t="s">
        <v>91</v>
      </c>
      <c r="E52" s="21" t="s">
        <v>90</v>
      </c>
      <c r="F52" s="22" t="s">
        <v>56</v>
      </c>
      <c r="G52" s="23">
        <v>4</v>
      </c>
      <c r="H52" s="24">
        <v>2268</v>
      </c>
      <c r="I52" s="24">
        <v>283.5</v>
      </c>
      <c r="J52" s="31">
        <v>907.2</v>
      </c>
      <c r="K52" s="32">
        <v>1077.3</v>
      </c>
      <c r="L52" s="33">
        <f t="shared" si="0"/>
        <v>1984.5</v>
      </c>
    </row>
    <row r="53" s="1" customFormat="1" ht="31" customHeight="1" spans="1:12">
      <c r="A53" s="17">
        <v>48</v>
      </c>
      <c r="B53" s="18" t="s">
        <v>46</v>
      </c>
      <c r="C53" s="19">
        <v>45360</v>
      </c>
      <c r="D53" s="20" t="s">
        <v>92</v>
      </c>
      <c r="E53" s="21" t="s">
        <v>90</v>
      </c>
      <c r="F53" s="22" t="s">
        <v>52</v>
      </c>
      <c r="G53" s="23">
        <v>4</v>
      </c>
      <c r="H53" s="24">
        <v>2640</v>
      </c>
      <c r="I53" s="24">
        <v>330</v>
      </c>
      <c r="J53" s="31">
        <v>1056</v>
      </c>
      <c r="K53" s="32">
        <v>1254</v>
      </c>
      <c r="L53" s="33">
        <f t="shared" si="0"/>
        <v>2310</v>
      </c>
    </row>
    <row r="54" s="1" customFormat="1" ht="31" customHeight="1" spans="1:12">
      <c r="A54" s="17">
        <v>49</v>
      </c>
      <c r="B54" s="18" t="s">
        <v>46</v>
      </c>
      <c r="C54" s="19">
        <v>45360</v>
      </c>
      <c r="D54" s="20" t="s">
        <v>93</v>
      </c>
      <c r="E54" s="21" t="s">
        <v>90</v>
      </c>
      <c r="F54" s="22" t="s">
        <v>56</v>
      </c>
      <c r="G54" s="23">
        <v>5</v>
      </c>
      <c r="H54" s="24">
        <v>2772</v>
      </c>
      <c r="I54" s="24">
        <v>346.5</v>
      </c>
      <c r="J54" s="31">
        <v>1108.8</v>
      </c>
      <c r="K54" s="32">
        <v>1316.7</v>
      </c>
      <c r="L54" s="33">
        <f t="shared" si="0"/>
        <v>2425.5</v>
      </c>
    </row>
    <row r="55" s="1" customFormat="1" ht="31" customHeight="1" spans="1:12">
      <c r="A55" s="17">
        <v>50</v>
      </c>
      <c r="B55" s="18" t="s">
        <v>46</v>
      </c>
      <c r="C55" s="19">
        <v>45360</v>
      </c>
      <c r="D55" s="20" t="s">
        <v>94</v>
      </c>
      <c r="E55" s="21" t="s">
        <v>90</v>
      </c>
      <c r="F55" s="22" t="s">
        <v>52</v>
      </c>
      <c r="G55" s="23">
        <v>5</v>
      </c>
      <c r="H55" s="24">
        <v>3048</v>
      </c>
      <c r="I55" s="24">
        <v>381</v>
      </c>
      <c r="J55" s="31">
        <v>1219.2</v>
      </c>
      <c r="K55" s="32">
        <v>1447.8</v>
      </c>
      <c r="L55" s="33">
        <f t="shared" si="0"/>
        <v>2667</v>
      </c>
    </row>
    <row r="56" s="1" customFormat="1" ht="31" customHeight="1" spans="1:12">
      <c r="A56" s="17">
        <v>51</v>
      </c>
      <c r="B56" s="18" t="s">
        <v>46</v>
      </c>
      <c r="C56" s="19">
        <v>45360</v>
      </c>
      <c r="D56" s="20" t="s">
        <v>95</v>
      </c>
      <c r="E56" s="21" t="s">
        <v>90</v>
      </c>
      <c r="F56" s="22" t="s">
        <v>56</v>
      </c>
      <c r="G56" s="23">
        <v>5</v>
      </c>
      <c r="H56" s="24">
        <v>3084</v>
      </c>
      <c r="I56" s="24">
        <v>385.5</v>
      </c>
      <c r="J56" s="31">
        <v>1233.6</v>
      </c>
      <c r="K56" s="32">
        <v>1464.9</v>
      </c>
      <c r="L56" s="33">
        <f t="shared" si="0"/>
        <v>2698.5</v>
      </c>
    </row>
    <row r="57" s="1" customFormat="1" ht="31" customHeight="1" spans="1:12">
      <c r="A57" s="17">
        <v>52</v>
      </c>
      <c r="B57" s="18" t="s">
        <v>46</v>
      </c>
      <c r="C57" s="19">
        <v>45360</v>
      </c>
      <c r="D57" s="20" t="s">
        <v>96</v>
      </c>
      <c r="E57" s="21" t="s">
        <v>90</v>
      </c>
      <c r="F57" s="22" t="s">
        <v>56</v>
      </c>
      <c r="G57" s="23">
        <v>6</v>
      </c>
      <c r="H57" s="24">
        <v>3348</v>
      </c>
      <c r="I57" s="24">
        <v>418.5</v>
      </c>
      <c r="J57" s="31">
        <v>1339.2</v>
      </c>
      <c r="K57" s="32">
        <v>1590.3</v>
      </c>
      <c r="L57" s="33">
        <f t="shared" si="0"/>
        <v>2929.5</v>
      </c>
    </row>
    <row r="58" s="1" customFormat="1" ht="31" customHeight="1" spans="1:12">
      <c r="A58" s="17">
        <v>53</v>
      </c>
      <c r="B58" s="18" t="s">
        <v>46</v>
      </c>
      <c r="C58" s="19">
        <v>45360</v>
      </c>
      <c r="D58" s="20" t="s">
        <v>97</v>
      </c>
      <c r="E58" s="21" t="s">
        <v>90</v>
      </c>
      <c r="F58" s="22" t="s">
        <v>52</v>
      </c>
      <c r="G58" s="23">
        <v>6</v>
      </c>
      <c r="H58" s="24">
        <v>3624</v>
      </c>
      <c r="I58" s="24">
        <v>453</v>
      </c>
      <c r="J58" s="31">
        <v>1449.6</v>
      </c>
      <c r="K58" s="32">
        <v>1721.4</v>
      </c>
      <c r="L58" s="33">
        <f t="shared" si="0"/>
        <v>3171</v>
      </c>
    </row>
    <row r="59" s="1" customFormat="1" ht="31" customHeight="1" spans="1:12">
      <c r="A59" s="17">
        <v>54</v>
      </c>
      <c r="B59" s="18" t="s">
        <v>46</v>
      </c>
      <c r="C59" s="19">
        <v>45360</v>
      </c>
      <c r="D59" s="20" t="s">
        <v>98</v>
      </c>
      <c r="E59" s="21" t="s">
        <v>90</v>
      </c>
      <c r="F59" s="22" t="s">
        <v>54</v>
      </c>
      <c r="G59" s="23">
        <v>5</v>
      </c>
      <c r="H59" s="24">
        <v>3624</v>
      </c>
      <c r="I59" s="24">
        <v>453</v>
      </c>
      <c r="J59" s="31">
        <v>1449.6</v>
      </c>
      <c r="K59" s="32">
        <v>1721.4</v>
      </c>
      <c r="L59" s="33">
        <f t="shared" si="0"/>
        <v>3171</v>
      </c>
    </row>
    <row r="60" s="1" customFormat="1" ht="31" customHeight="1" spans="1:12">
      <c r="A60" s="17">
        <v>55</v>
      </c>
      <c r="B60" s="18" t="s">
        <v>46</v>
      </c>
      <c r="C60" s="19">
        <v>45360</v>
      </c>
      <c r="D60" s="20" t="s">
        <v>99</v>
      </c>
      <c r="E60" s="21" t="s">
        <v>90</v>
      </c>
      <c r="F60" s="22" t="s">
        <v>56</v>
      </c>
      <c r="G60" s="23">
        <v>6</v>
      </c>
      <c r="H60" s="24">
        <v>4080</v>
      </c>
      <c r="I60" s="24">
        <v>510</v>
      </c>
      <c r="J60" s="31">
        <v>1632</v>
      </c>
      <c r="K60" s="32">
        <v>1938</v>
      </c>
      <c r="L60" s="33">
        <f t="shared" si="0"/>
        <v>3570</v>
      </c>
    </row>
    <row r="61" s="1" customFormat="1" ht="31" customHeight="1" spans="1:12">
      <c r="A61" s="17">
        <v>56</v>
      </c>
      <c r="B61" s="18" t="s">
        <v>46</v>
      </c>
      <c r="C61" s="19">
        <v>45360</v>
      </c>
      <c r="D61" s="20" t="s">
        <v>100</v>
      </c>
      <c r="E61" s="21" t="s">
        <v>90</v>
      </c>
      <c r="F61" s="22" t="s">
        <v>56</v>
      </c>
      <c r="G61" s="23">
        <v>11</v>
      </c>
      <c r="H61" s="24">
        <v>6192</v>
      </c>
      <c r="I61" s="24">
        <v>774</v>
      </c>
      <c r="J61" s="31">
        <v>2476.8</v>
      </c>
      <c r="K61" s="32">
        <v>2941.2</v>
      </c>
      <c r="L61" s="33">
        <f t="shared" si="0"/>
        <v>5418</v>
      </c>
    </row>
    <row r="62" s="1" customFormat="1" ht="31" customHeight="1" spans="1:12">
      <c r="A62" s="17">
        <v>57</v>
      </c>
      <c r="B62" s="18" t="s">
        <v>46</v>
      </c>
      <c r="C62" s="19">
        <v>45360</v>
      </c>
      <c r="D62" s="20" t="s">
        <v>101</v>
      </c>
      <c r="E62" s="21" t="s">
        <v>90</v>
      </c>
      <c r="F62" s="22" t="s">
        <v>49</v>
      </c>
      <c r="G62" s="23">
        <v>36</v>
      </c>
      <c r="H62" s="24">
        <v>22032</v>
      </c>
      <c r="I62" s="24">
        <v>2754</v>
      </c>
      <c r="J62" s="31">
        <v>8812.8</v>
      </c>
      <c r="K62" s="32">
        <v>10465.2</v>
      </c>
      <c r="L62" s="33">
        <f t="shared" si="0"/>
        <v>19278</v>
      </c>
    </row>
    <row r="63" s="1" customFormat="1" ht="31" customHeight="1" spans="1:12">
      <c r="A63" s="17">
        <v>58</v>
      </c>
      <c r="B63" s="18" t="s">
        <v>46</v>
      </c>
      <c r="C63" s="19">
        <v>45360</v>
      </c>
      <c r="D63" s="20" t="s">
        <v>102</v>
      </c>
      <c r="E63" s="21" t="s">
        <v>103</v>
      </c>
      <c r="F63" s="22" t="s">
        <v>49</v>
      </c>
      <c r="G63" s="23">
        <v>7</v>
      </c>
      <c r="H63" s="24">
        <v>4512</v>
      </c>
      <c r="I63" s="24">
        <v>564</v>
      </c>
      <c r="J63" s="31">
        <v>1804.8</v>
      </c>
      <c r="K63" s="32">
        <v>2143.2</v>
      </c>
      <c r="L63" s="33">
        <f t="shared" si="0"/>
        <v>3948</v>
      </c>
    </row>
    <row r="64" s="1" customFormat="1" ht="31" customHeight="1" spans="1:12">
      <c r="A64" s="17">
        <v>59</v>
      </c>
      <c r="B64" s="18" t="s">
        <v>46</v>
      </c>
      <c r="C64" s="19">
        <v>45390</v>
      </c>
      <c r="D64" s="20" t="s">
        <v>104</v>
      </c>
      <c r="E64" s="21" t="s">
        <v>39</v>
      </c>
      <c r="F64" s="22" t="s">
        <v>27</v>
      </c>
      <c r="G64" s="23">
        <v>24.11</v>
      </c>
      <c r="H64" s="24">
        <v>32548.5</v>
      </c>
      <c r="I64" s="24">
        <v>4068.56</v>
      </c>
      <c r="J64" s="31">
        <v>13019.4</v>
      </c>
      <c r="K64" s="32">
        <v>15460.54</v>
      </c>
      <c r="L64" s="33">
        <f t="shared" si="0"/>
        <v>28479.94</v>
      </c>
    </row>
    <row r="65" s="1" customFormat="1" ht="31" customHeight="1" spans="1:12">
      <c r="A65" s="17">
        <v>60</v>
      </c>
      <c r="B65" s="18" t="s">
        <v>46</v>
      </c>
      <c r="C65" s="19">
        <v>45390</v>
      </c>
      <c r="D65" s="20" t="s">
        <v>105</v>
      </c>
      <c r="E65" s="21" t="s">
        <v>106</v>
      </c>
      <c r="F65" s="22" t="s">
        <v>72</v>
      </c>
      <c r="G65" s="23">
        <v>12.81</v>
      </c>
      <c r="H65" s="24">
        <v>27669.6</v>
      </c>
      <c r="I65" s="24">
        <v>3458.7</v>
      </c>
      <c r="J65" s="31">
        <v>11067.84</v>
      </c>
      <c r="K65" s="32">
        <v>13143.06</v>
      </c>
      <c r="L65" s="33">
        <f t="shared" si="0"/>
        <v>24210.9</v>
      </c>
    </row>
    <row r="66" s="1" customFormat="1" ht="31" customHeight="1" spans="1:12">
      <c r="A66" s="17">
        <v>61</v>
      </c>
      <c r="B66" s="18" t="s">
        <v>46</v>
      </c>
      <c r="C66" s="19">
        <v>45390</v>
      </c>
      <c r="D66" s="20" t="s">
        <v>107</v>
      </c>
      <c r="E66" s="21" t="s">
        <v>106</v>
      </c>
      <c r="F66" s="22" t="s">
        <v>72</v>
      </c>
      <c r="G66" s="23">
        <v>16.52</v>
      </c>
      <c r="H66" s="24">
        <v>35683.2</v>
      </c>
      <c r="I66" s="24">
        <v>4460.4</v>
      </c>
      <c r="J66" s="31">
        <v>14273.28</v>
      </c>
      <c r="K66" s="32">
        <v>16949.52</v>
      </c>
      <c r="L66" s="33">
        <f t="shared" si="0"/>
        <v>31222.8</v>
      </c>
    </row>
    <row r="67" s="1" customFormat="1" ht="31" customHeight="1" spans="1:12">
      <c r="A67" s="17">
        <v>62</v>
      </c>
      <c r="B67" s="18" t="s">
        <v>46</v>
      </c>
      <c r="C67" s="19">
        <v>45390</v>
      </c>
      <c r="D67" s="20" t="s">
        <v>108</v>
      </c>
      <c r="E67" s="21" t="s">
        <v>106</v>
      </c>
      <c r="F67" s="22" t="s">
        <v>72</v>
      </c>
      <c r="G67" s="23">
        <v>16.82</v>
      </c>
      <c r="H67" s="24">
        <v>36331.2</v>
      </c>
      <c r="I67" s="24">
        <v>4541.4</v>
      </c>
      <c r="J67" s="31">
        <v>14532.48</v>
      </c>
      <c r="K67" s="32">
        <v>17257.32</v>
      </c>
      <c r="L67" s="33">
        <f t="shared" si="0"/>
        <v>31789.8</v>
      </c>
    </row>
    <row r="68" s="1" customFormat="1" ht="31" customHeight="1" spans="1:12">
      <c r="A68" s="17">
        <v>63</v>
      </c>
      <c r="B68" s="18" t="s">
        <v>46</v>
      </c>
      <c r="C68" s="19">
        <v>45390</v>
      </c>
      <c r="D68" s="20" t="s">
        <v>109</v>
      </c>
      <c r="E68" s="21" t="s">
        <v>106</v>
      </c>
      <c r="F68" s="22" t="s">
        <v>110</v>
      </c>
      <c r="G68" s="23">
        <v>20.84</v>
      </c>
      <c r="H68" s="24">
        <v>36468.91</v>
      </c>
      <c r="I68" s="24">
        <v>4558.61</v>
      </c>
      <c r="J68" s="31">
        <v>14587.57</v>
      </c>
      <c r="K68" s="32">
        <v>17322.73</v>
      </c>
      <c r="L68" s="33">
        <f t="shared" si="0"/>
        <v>31910.3</v>
      </c>
    </row>
    <row r="69" s="1" customFormat="1" ht="31" customHeight="1" spans="1:12">
      <c r="A69" s="17">
        <v>64</v>
      </c>
      <c r="B69" s="18" t="s">
        <v>46</v>
      </c>
      <c r="C69" s="19">
        <v>45390</v>
      </c>
      <c r="D69" s="20" t="s">
        <v>111</v>
      </c>
      <c r="E69" s="21" t="s">
        <v>106</v>
      </c>
      <c r="F69" s="22" t="s">
        <v>72</v>
      </c>
      <c r="G69" s="23">
        <v>30.58</v>
      </c>
      <c r="H69" s="24">
        <v>66052.8</v>
      </c>
      <c r="I69" s="24">
        <v>8256.60000000001</v>
      </c>
      <c r="J69" s="31">
        <v>26421.12</v>
      </c>
      <c r="K69" s="32">
        <v>31375.08</v>
      </c>
      <c r="L69" s="33">
        <f t="shared" si="0"/>
        <v>57796.2</v>
      </c>
    </row>
    <row r="70" s="1" customFormat="1" ht="31" customHeight="1" spans="1:12">
      <c r="A70" s="17">
        <v>65</v>
      </c>
      <c r="B70" s="18" t="s">
        <v>46</v>
      </c>
      <c r="C70" s="19">
        <v>45390</v>
      </c>
      <c r="D70" s="20" t="s">
        <v>112</v>
      </c>
      <c r="E70" s="21" t="s">
        <v>113</v>
      </c>
      <c r="F70" s="22" t="s">
        <v>72</v>
      </c>
      <c r="G70" s="23">
        <v>15.99</v>
      </c>
      <c r="H70" s="24">
        <v>34538.4</v>
      </c>
      <c r="I70" s="24">
        <v>4317.3</v>
      </c>
      <c r="J70" s="31">
        <v>13815.36</v>
      </c>
      <c r="K70" s="32">
        <v>16405.74</v>
      </c>
      <c r="L70" s="33">
        <f t="shared" si="0"/>
        <v>30221.1</v>
      </c>
    </row>
    <row r="71" s="1" customFormat="1" ht="31" customHeight="1" spans="1:12">
      <c r="A71" s="17">
        <v>66</v>
      </c>
      <c r="B71" s="18" t="s">
        <v>46</v>
      </c>
      <c r="C71" s="19">
        <v>45390</v>
      </c>
      <c r="D71" s="20" t="s">
        <v>114</v>
      </c>
      <c r="E71" s="21" t="s">
        <v>113</v>
      </c>
      <c r="F71" s="22" t="s">
        <v>72</v>
      </c>
      <c r="G71" s="23">
        <v>16.73</v>
      </c>
      <c r="H71" s="24">
        <v>36136.8</v>
      </c>
      <c r="I71" s="24">
        <v>4517.1</v>
      </c>
      <c r="J71" s="31">
        <v>14454.72</v>
      </c>
      <c r="K71" s="32">
        <v>17164.98</v>
      </c>
      <c r="L71" s="33">
        <f t="shared" ref="L71:L134" si="1">J71+K71</f>
        <v>31619.7</v>
      </c>
    </row>
    <row r="72" s="1" customFormat="1" ht="31" customHeight="1" spans="1:12">
      <c r="A72" s="17">
        <v>67</v>
      </c>
      <c r="B72" s="18" t="s">
        <v>46</v>
      </c>
      <c r="C72" s="19">
        <v>45390</v>
      </c>
      <c r="D72" s="20" t="s">
        <v>115</v>
      </c>
      <c r="E72" s="21" t="s">
        <v>113</v>
      </c>
      <c r="F72" s="22" t="s">
        <v>72</v>
      </c>
      <c r="G72" s="23">
        <v>23.75</v>
      </c>
      <c r="H72" s="24">
        <v>39441.55</v>
      </c>
      <c r="I72" s="24">
        <v>4930.19</v>
      </c>
      <c r="J72" s="31">
        <v>15776.62</v>
      </c>
      <c r="K72" s="32">
        <v>18734.74</v>
      </c>
      <c r="L72" s="33">
        <f t="shared" si="1"/>
        <v>34511.36</v>
      </c>
    </row>
    <row r="73" s="1" customFormat="1" ht="31" customHeight="1" spans="1:12">
      <c r="A73" s="17">
        <v>68</v>
      </c>
      <c r="B73" s="18" t="s">
        <v>46</v>
      </c>
      <c r="C73" s="19">
        <v>45390</v>
      </c>
      <c r="D73" s="20" t="s">
        <v>116</v>
      </c>
      <c r="E73" s="21" t="s">
        <v>113</v>
      </c>
      <c r="F73" s="22" t="s">
        <v>72</v>
      </c>
      <c r="G73" s="23">
        <v>24.5</v>
      </c>
      <c r="H73" s="24">
        <v>52920</v>
      </c>
      <c r="I73" s="24">
        <v>6615</v>
      </c>
      <c r="J73" s="31">
        <v>21168</v>
      </c>
      <c r="K73" s="32">
        <v>25137</v>
      </c>
      <c r="L73" s="33">
        <f t="shared" si="1"/>
        <v>46305</v>
      </c>
    </row>
    <row r="74" s="1" customFormat="1" ht="31" customHeight="1" spans="1:12">
      <c r="A74" s="17">
        <v>69</v>
      </c>
      <c r="B74" s="18" t="s">
        <v>117</v>
      </c>
      <c r="C74" s="19">
        <v>45380</v>
      </c>
      <c r="D74" s="20" t="s">
        <v>118</v>
      </c>
      <c r="E74" s="21" t="s">
        <v>119</v>
      </c>
      <c r="F74" s="22" t="s">
        <v>54</v>
      </c>
      <c r="G74" s="23">
        <v>4</v>
      </c>
      <c r="H74" s="24">
        <v>3000</v>
      </c>
      <c r="I74" s="24">
        <v>375</v>
      </c>
      <c r="J74" s="31">
        <v>1200</v>
      </c>
      <c r="K74" s="32">
        <v>1425</v>
      </c>
      <c r="L74" s="33">
        <f t="shared" si="1"/>
        <v>2625</v>
      </c>
    </row>
    <row r="75" s="1" customFormat="1" ht="31" customHeight="1" spans="1:12">
      <c r="A75" s="17">
        <v>70</v>
      </c>
      <c r="B75" s="18" t="s">
        <v>117</v>
      </c>
      <c r="C75" s="19">
        <v>45380</v>
      </c>
      <c r="D75" s="20" t="s">
        <v>120</v>
      </c>
      <c r="E75" s="21" t="s">
        <v>119</v>
      </c>
      <c r="F75" s="22" t="s">
        <v>49</v>
      </c>
      <c r="G75" s="23">
        <v>5</v>
      </c>
      <c r="H75" s="24">
        <v>3300</v>
      </c>
      <c r="I75" s="24">
        <v>412.5</v>
      </c>
      <c r="J75" s="31">
        <v>1320</v>
      </c>
      <c r="K75" s="32">
        <v>1567.5</v>
      </c>
      <c r="L75" s="33">
        <f t="shared" si="1"/>
        <v>2887.5</v>
      </c>
    </row>
    <row r="76" s="1" customFormat="1" ht="31" customHeight="1" spans="1:12">
      <c r="A76" s="17">
        <v>71</v>
      </c>
      <c r="B76" s="18" t="s">
        <v>117</v>
      </c>
      <c r="C76" s="19">
        <v>45380</v>
      </c>
      <c r="D76" s="20" t="s">
        <v>121</v>
      </c>
      <c r="E76" s="21" t="s">
        <v>119</v>
      </c>
      <c r="F76" s="22" t="s">
        <v>56</v>
      </c>
      <c r="G76" s="23">
        <v>5</v>
      </c>
      <c r="H76" s="24">
        <v>3300</v>
      </c>
      <c r="I76" s="24">
        <v>412.5</v>
      </c>
      <c r="J76" s="31">
        <v>1320</v>
      </c>
      <c r="K76" s="32">
        <v>1567.5</v>
      </c>
      <c r="L76" s="33">
        <f t="shared" si="1"/>
        <v>2887.5</v>
      </c>
    </row>
    <row r="77" s="1" customFormat="1" ht="31" customHeight="1" spans="1:12">
      <c r="A77" s="17">
        <v>72</v>
      </c>
      <c r="B77" s="18" t="s">
        <v>117</v>
      </c>
      <c r="C77" s="19">
        <v>45380</v>
      </c>
      <c r="D77" s="20" t="s">
        <v>122</v>
      </c>
      <c r="E77" s="21" t="s">
        <v>119</v>
      </c>
      <c r="F77" s="22" t="s">
        <v>54</v>
      </c>
      <c r="G77" s="23">
        <v>5</v>
      </c>
      <c r="H77" s="24">
        <v>3780</v>
      </c>
      <c r="I77" s="24">
        <v>472.5</v>
      </c>
      <c r="J77" s="31">
        <v>1512</v>
      </c>
      <c r="K77" s="32">
        <v>1795.5</v>
      </c>
      <c r="L77" s="33">
        <f t="shared" si="1"/>
        <v>3307.5</v>
      </c>
    </row>
    <row r="78" s="1" customFormat="1" ht="31" customHeight="1" spans="1:12">
      <c r="A78" s="17">
        <v>73</v>
      </c>
      <c r="B78" s="18" t="s">
        <v>117</v>
      </c>
      <c r="C78" s="19">
        <v>45380</v>
      </c>
      <c r="D78" s="20" t="s">
        <v>123</v>
      </c>
      <c r="E78" s="21" t="s">
        <v>119</v>
      </c>
      <c r="F78" s="22" t="s">
        <v>54</v>
      </c>
      <c r="G78" s="23">
        <v>6</v>
      </c>
      <c r="H78" s="24">
        <v>3960</v>
      </c>
      <c r="I78" s="24">
        <v>495</v>
      </c>
      <c r="J78" s="31">
        <v>1584</v>
      </c>
      <c r="K78" s="32">
        <v>1881</v>
      </c>
      <c r="L78" s="33">
        <f t="shared" si="1"/>
        <v>3465</v>
      </c>
    </row>
    <row r="79" s="1" customFormat="1" ht="31" customHeight="1" spans="1:12">
      <c r="A79" s="17">
        <v>74</v>
      </c>
      <c r="B79" s="18" t="s">
        <v>117</v>
      </c>
      <c r="C79" s="19">
        <v>45380</v>
      </c>
      <c r="D79" s="20" t="s">
        <v>124</v>
      </c>
      <c r="E79" s="21" t="s">
        <v>119</v>
      </c>
      <c r="F79" s="22" t="s">
        <v>49</v>
      </c>
      <c r="G79" s="23">
        <v>6</v>
      </c>
      <c r="H79" s="24">
        <v>4008</v>
      </c>
      <c r="I79" s="24">
        <v>501</v>
      </c>
      <c r="J79" s="31">
        <v>1603.2</v>
      </c>
      <c r="K79" s="32">
        <v>1903.8</v>
      </c>
      <c r="L79" s="33">
        <f t="shared" si="1"/>
        <v>3507</v>
      </c>
    </row>
    <row r="80" s="1" customFormat="1" ht="31" customHeight="1" spans="1:12">
      <c r="A80" s="17">
        <v>75</v>
      </c>
      <c r="B80" s="18" t="s">
        <v>117</v>
      </c>
      <c r="C80" s="19">
        <v>45380</v>
      </c>
      <c r="D80" s="20" t="s">
        <v>125</v>
      </c>
      <c r="E80" s="21" t="s">
        <v>119</v>
      </c>
      <c r="F80" s="22" t="s">
        <v>56</v>
      </c>
      <c r="G80" s="23">
        <v>5.5</v>
      </c>
      <c r="H80" s="24">
        <v>4050</v>
      </c>
      <c r="I80" s="24">
        <v>506.25</v>
      </c>
      <c r="J80" s="31">
        <v>1620</v>
      </c>
      <c r="K80" s="32">
        <v>1923.75</v>
      </c>
      <c r="L80" s="33">
        <f t="shared" si="1"/>
        <v>3543.75</v>
      </c>
    </row>
    <row r="81" s="1" customFormat="1" ht="31" customHeight="1" spans="1:12">
      <c r="A81" s="17">
        <v>76</v>
      </c>
      <c r="B81" s="18" t="s">
        <v>117</v>
      </c>
      <c r="C81" s="19">
        <v>45380</v>
      </c>
      <c r="D81" s="20" t="s">
        <v>126</v>
      </c>
      <c r="E81" s="21" t="s">
        <v>119</v>
      </c>
      <c r="F81" s="22" t="s">
        <v>49</v>
      </c>
      <c r="G81" s="23">
        <v>6</v>
      </c>
      <c r="H81" s="24">
        <v>4080</v>
      </c>
      <c r="I81" s="24">
        <v>510</v>
      </c>
      <c r="J81" s="31">
        <v>1632</v>
      </c>
      <c r="K81" s="32">
        <v>1938</v>
      </c>
      <c r="L81" s="33">
        <f t="shared" si="1"/>
        <v>3570</v>
      </c>
    </row>
    <row r="82" s="1" customFormat="1" ht="31" customHeight="1" spans="1:12">
      <c r="A82" s="17">
        <v>77</v>
      </c>
      <c r="B82" s="18" t="s">
        <v>117</v>
      </c>
      <c r="C82" s="19">
        <v>45380</v>
      </c>
      <c r="D82" s="20" t="s">
        <v>127</v>
      </c>
      <c r="E82" s="21" t="s">
        <v>119</v>
      </c>
      <c r="F82" s="22" t="s">
        <v>52</v>
      </c>
      <c r="G82" s="23">
        <v>7</v>
      </c>
      <c r="H82" s="24">
        <v>4644</v>
      </c>
      <c r="I82" s="24">
        <v>580.5</v>
      </c>
      <c r="J82" s="31">
        <v>1857.6</v>
      </c>
      <c r="K82" s="32">
        <v>2205.9</v>
      </c>
      <c r="L82" s="33">
        <f t="shared" si="1"/>
        <v>4063.5</v>
      </c>
    </row>
    <row r="83" s="1" customFormat="1" ht="31" customHeight="1" spans="1:12">
      <c r="A83" s="17">
        <v>78</v>
      </c>
      <c r="B83" s="18" t="s">
        <v>117</v>
      </c>
      <c r="C83" s="19">
        <v>45380</v>
      </c>
      <c r="D83" s="20" t="s">
        <v>128</v>
      </c>
      <c r="E83" s="21" t="s">
        <v>119</v>
      </c>
      <c r="F83" s="22" t="s">
        <v>56</v>
      </c>
      <c r="G83" s="23">
        <v>7</v>
      </c>
      <c r="H83" s="24">
        <v>4776</v>
      </c>
      <c r="I83" s="24">
        <v>597</v>
      </c>
      <c r="J83" s="31">
        <v>1910.4</v>
      </c>
      <c r="K83" s="32">
        <v>2268.6</v>
      </c>
      <c r="L83" s="33">
        <f t="shared" si="1"/>
        <v>4179</v>
      </c>
    </row>
    <row r="84" s="1" customFormat="1" ht="31" customHeight="1" spans="1:12">
      <c r="A84" s="17">
        <v>79</v>
      </c>
      <c r="B84" s="18" t="s">
        <v>117</v>
      </c>
      <c r="C84" s="19">
        <v>45380</v>
      </c>
      <c r="D84" s="20" t="s">
        <v>129</v>
      </c>
      <c r="E84" s="21" t="s">
        <v>119</v>
      </c>
      <c r="F84" s="22" t="s">
        <v>49</v>
      </c>
      <c r="G84" s="23">
        <v>7.5</v>
      </c>
      <c r="H84" s="24">
        <v>4854</v>
      </c>
      <c r="I84" s="24">
        <v>606.75</v>
      </c>
      <c r="J84" s="31">
        <v>1941.6</v>
      </c>
      <c r="K84" s="32">
        <v>2305.65</v>
      </c>
      <c r="L84" s="33">
        <f t="shared" si="1"/>
        <v>4247.25</v>
      </c>
    </row>
    <row r="85" s="1" customFormat="1" ht="31" customHeight="1" spans="1:12">
      <c r="A85" s="17">
        <v>80</v>
      </c>
      <c r="B85" s="18" t="s">
        <v>117</v>
      </c>
      <c r="C85" s="19">
        <v>45380</v>
      </c>
      <c r="D85" s="20" t="s">
        <v>130</v>
      </c>
      <c r="E85" s="21" t="s">
        <v>119</v>
      </c>
      <c r="F85" s="22" t="s">
        <v>54</v>
      </c>
      <c r="G85" s="23">
        <v>7</v>
      </c>
      <c r="H85" s="24">
        <v>4860</v>
      </c>
      <c r="I85" s="24">
        <v>607.5</v>
      </c>
      <c r="J85" s="31">
        <v>1944</v>
      </c>
      <c r="K85" s="32">
        <v>2308.5</v>
      </c>
      <c r="L85" s="33">
        <f t="shared" si="1"/>
        <v>4252.5</v>
      </c>
    </row>
    <row r="86" s="1" customFormat="1" ht="31" customHeight="1" spans="1:12">
      <c r="A86" s="17">
        <v>81</v>
      </c>
      <c r="B86" s="18" t="s">
        <v>117</v>
      </c>
      <c r="C86" s="19">
        <v>45380</v>
      </c>
      <c r="D86" s="20" t="s">
        <v>131</v>
      </c>
      <c r="E86" s="21" t="s">
        <v>119</v>
      </c>
      <c r="F86" s="22" t="s">
        <v>49</v>
      </c>
      <c r="G86" s="23">
        <v>6.5</v>
      </c>
      <c r="H86" s="24">
        <v>4980</v>
      </c>
      <c r="I86" s="24">
        <v>622.5</v>
      </c>
      <c r="J86" s="31">
        <v>1992</v>
      </c>
      <c r="K86" s="32">
        <v>2365.5</v>
      </c>
      <c r="L86" s="33">
        <f t="shared" si="1"/>
        <v>4357.5</v>
      </c>
    </row>
    <row r="87" s="1" customFormat="1" ht="31" customHeight="1" spans="1:12">
      <c r="A87" s="17">
        <v>82</v>
      </c>
      <c r="B87" s="18" t="s">
        <v>117</v>
      </c>
      <c r="C87" s="19">
        <v>45380</v>
      </c>
      <c r="D87" s="20" t="s">
        <v>132</v>
      </c>
      <c r="E87" s="21" t="s">
        <v>90</v>
      </c>
      <c r="F87" s="22" t="s">
        <v>54</v>
      </c>
      <c r="G87" s="23">
        <v>5</v>
      </c>
      <c r="H87" s="24">
        <v>3186</v>
      </c>
      <c r="I87" s="24">
        <v>398.25</v>
      </c>
      <c r="J87" s="31">
        <v>1274.4</v>
      </c>
      <c r="K87" s="32">
        <v>1513.35</v>
      </c>
      <c r="L87" s="33">
        <f t="shared" si="1"/>
        <v>2787.75</v>
      </c>
    </row>
    <row r="88" s="1" customFormat="1" ht="31" customHeight="1" spans="1:12">
      <c r="A88" s="17">
        <v>83</v>
      </c>
      <c r="B88" s="18" t="s">
        <v>117</v>
      </c>
      <c r="C88" s="19">
        <v>45380</v>
      </c>
      <c r="D88" s="20" t="s">
        <v>133</v>
      </c>
      <c r="E88" s="21" t="s">
        <v>90</v>
      </c>
      <c r="F88" s="22" t="s">
        <v>54</v>
      </c>
      <c r="G88" s="23">
        <v>6.4</v>
      </c>
      <c r="H88" s="24">
        <v>4296</v>
      </c>
      <c r="I88" s="24">
        <v>537</v>
      </c>
      <c r="J88" s="31">
        <v>1718.4</v>
      </c>
      <c r="K88" s="32">
        <v>2040.6</v>
      </c>
      <c r="L88" s="33">
        <f t="shared" si="1"/>
        <v>3759</v>
      </c>
    </row>
    <row r="89" s="1" customFormat="1" ht="31" customHeight="1" spans="1:12">
      <c r="A89" s="17">
        <v>84</v>
      </c>
      <c r="B89" s="18" t="s">
        <v>134</v>
      </c>
      <c r="C89" s="19">
        <v>45399</v>
      </c>
      <c r="D89" s="20" t="s">
        <v>135</v>
      </c>
      <c r="E89" s="21" t="s">
        <v>51</v>
      </c>
      <c r="F89" s="22" t="s">
        <v>56</v>
      </c>
      <c r="G89" s="23">
        <v>2.4</v>
      </c>
      <c r="H89" s="24">
        <v>1262.4</v>
      </c>
      <c r="I89" s="24">
        <v>157.8</v>
      </c>
      <c r="J89" s="31">
        <v>504.96</v>
      </c>
      <c r="K89" s="32">
        <v>599.64</v>
      </c>
      <c r="L89" s="33">
        <f t="shared" si="1"/>
        <v>1104.6</v>
      </c>
    </row>
    <row r="90" s="1" customFormat="1" ht="31" customHeight="1" spans="1:12">
      <c r="A90" s="17">
        <v>85</v>
      </c>
      <c r="B90" s="18" t="s">
        <v>134</v>
      </c>
      <c r="C90" s="19">
        <v>45399</v>
      </c>
      <c r="D90" s="20" t="s">
        <v>136</v>
      </c>
      <c r="E90" s="21" t="s">
        <v>51</v>
      </c>
      <c r="F90" s="22" t="s">
        <v>56</v>
      </c>
      <c r="G90" s="23">
        <v>3.5</v>
      </c>
      <c r="H90" s="24">
        <v>1764</v>
      </c>
      <c r="I90" s="24">
        <v>220.5</v>
      </c>
      <c r="J90" s="31">
        <v>705.6</v>
      </c>
      <c r="K90" s="32">
        <v>837.9</v>
      </c>
      <c r="L90" s="33">
        <f t="shared" si="1"/>
        <v>1543.5</v>
      </c>
    </row>
    <row r="91" s="1" customFormat="1" ht="31" customHeight="1" spans="1:12">
      <c r="A91" s="17">
        <v>86</v>
      </c>
      <c r="B91" s="18" t="s">
        <v>134</v>
      </c>
      <c r="C91" s="19">
        <v>45399</v>
      </c>
      <c r="D91" s="20" t="s">
        <v>55</v>
      </c>
      <c r="E91" s="21" t="s">
        <v>51</v>
      </c>
      <c r="F91" s="22" t="s">
        <v>52</v>
      </c>
      <c r="G91" s="23">
        <v>5</v>
      </c>
      <c r="H91" s="24">
        <v>3057</v>
      </c>
      <c r="I91" s="24">
        <v>382.13</v>
      </c>
      <c r="J91" s="31">
        <v>1222.79</v>
      </c>
      <c r="K91" s="32">
        <v>1452.08</v>
      </c>
      <c r="L91" s="33">
        <f t="shared" si="1"/>
        <v>2674.87</v>
      </c>
    </row>
    <row r="92" s="1" customFormat="1" ht="31" customHeight="1" spans="1:12">
      <c r="A92" s="17">
        <v>87</v>
      </c>
      <c r="B92" s="18" t="s">
        <v>134</v>
      </c>
      <c r="C92" s="19">
        <v>45399</v>
      </c>
      <c r="D92" s="20" t="s">
        <v>97</v>
      </c>
      <c r="E92" s="21" t="s">
        <v>51</v>
      </c>
      <c r="F92" s="22" t="s">
        <v>52</v>
      </c>
      <c r="G92" s="23">
        <v>5</v>
      </c>
      <c r="H92" s="24">
        <v>3159</v>
      </c>
      <c r="I92" s="24">
        <v>394.88</v>
      </c>
      <c r="J92" s="31">
        <v>1263.59</v>
      </c>
      <c r="K92" s="32">
        <v>1500.53</v>
      </c>
      <c r="L92" s="33">
        <f t="shared" si="1"/>
        <v>2764.12</v>
      </c>
    </row>
    <row r="93" s="1" customFormat="1" ht="31" customHeight="1" spans="1:12">
      <c r="A93" s="17">
        <v>88</v>
      </c>
      <c r="B93" s="18" t="s">
        <v>134</v>
      </c>
      <c r="C93" s="19">
        <v>45399</v>
      </c>
      <c r="D93" s="20" t="s">
        <v>137</v>
      </c>
      <c r="E93" s="21" t="s">
        <v>51</v>
      </c>
      <c r="F93" s="22" t="s">
        <v>79</v>
      </c>
      <c r="G93" s="23">
        <v>6</v>
      </c>
      <c r="H93" s="24">
        <v>3324</v>
      </c>
      <c r="I93" s="24">
        <v>415.5</v>
      </c>
      <c r="J93" s="31">
        <v>1329.6</v>
      </c>
      <c r="K93" s="32">
        <v>1578.9</v>
      </c>
      <c r="L93" s="33">
        <f t="shared" si="1"/>
        <v>2908.5</v>
      </c>
    </row>
    <row r="94" s="1" customFormat="1" ht="31" customHeight="1" spans="1:12">
      <c r="A94" s="17">
        <v>89</v>
      </c>
      <c r="B94" s="18" t="s">
        <v>134</v>
      </c>
      <c r="C94" s="19">
        <v>45399</v>
      </c>
      <c r="D94" s="20" t="s">
        <v>80</v>
      </c>
      <c r="E94" s="21" t="s">
        <v>78</v>
      </c>
      <c r="F94" s="22" t="s">
        <v>56</v>
      </c>
      <c r="G94" s="23">
        <v>5</v>
      </c>
      <c r="H94" s="24">
        <v>3024</v>
      </c>
      <c r="I94" s="24">
        <v>378</v>
      </c>
      <c r="J94" s="31">
        <v>1209.6</v>
      </c>
      <c r="K94" s="32">
        <v>1436.4</v>
      </c>
      <c r="L94" s="33">
        <f t="shared" si="1"/>
        <v>2646</v>
      </c>
    </row>
    <row r="95" s="1" customFormat="1" ht="31" customHeight="1" spans="1:12">
      <c r="A95" s="17">
        <v>90</v>
      </c>
      <c r="B95" s="18" t="s">
        <v>134</v>
      </c>
      <c r="C95" s="19">
        <v>45399</v>
      </c>
      <c r="D95" s="20" t="s">
        <v>86</v>
      </c>
      <c r="E95" s="21" t="s">
        <v>78</v>
      </c>
      <c r="F95" s="22" t="s">
        <v>49</v>
      </c>
      <c r="G95" s="23">
        <v>9.5</v>
      </c>
      <c r="H95" s="24">
        <v>5772</v>
      </c>
      <c r="I95" s="24">
        <v>721.5</v>
      </c>
      <c r="J95" s="31">
        <v>2308.8</v>
      </c>
      <c r="K95" s="32">
        <v>2741.7</v>
      </c>
      <c r="L95" s="33">
        <f t="shared" si="1"/>
        <v>5050.5</v>
      </c>
    </row>
    <row r="96" s="1" customFormat="1" ht="31" customHeight="1" spans="1:12">
      <c r="A96" s="17">
        <v>91</v>
      </c>
      <c r="B96" s="18" t="s">
        <v>134</v>
      </c>
      <c r="C96" s="19">
        <v>45399</v>
      </c>
      <c r="D96" s="20" t="s">
        <v>89</v>
      </c>
      <c r="E96" s="21" t="s">
        <v>90</v>
      </c>
      <c r="F96" s="22" t="s">
        <v>52</v>
      </c>
      <c r="G96" s="23">
        <v>4.5</v>
      </c>
      <c r="H96" s="24">
        <v>2220</v>
      </c>
      <c r="I96" s="24">
        <v>277.5</v>
      </c>
      <c r="J96" s="31">
        <v>888</v>
      </c>
      <c r="K96" s="32">
        <v>1054.5</v>
      </c>
      <c r="L96" s="33">
        <f t="shared" si="1"/>
        <v>1942.5</v>
      </c>
    </row>
    <row r="97" s="1" customFormat="1" ht="31" customHeight="1" spans="1:12">
      <c r="A97" s="17">
        <v>92</v>
      </c>
      <c r="B97" s="18" t="s">
        <v>134</v>
      </c>
      <c r="C97" s="19">
        <v>45399</v>
      </c>
      <c r="D97" s="20" t="s">
        <v>91</v>
      </c>
      <c r="E97" s="21" t="s">
        <v>90</v>
      </c>
      <c r="F97" s="22" t="s">
        <v>52</v>
      </c>
      <c r="G97" s="23">
        <v>4</v>
      </c>
      <c r="H97" s="24">
        <v>2286</v>
      </c>
      <c r="I97" s="24">
        <v>285.75</v>
      </c>
      <c r="J97" s="31">
        <v>914.4</v>
      </c>
      <c r="K97" s="32">
        <v>1085.85</v>
      </c>
      <c r="L97" s="33">
        <f t="shared" si="1"/>
        <v>2000.25</v>
      </c>
    </row>
    <row r="98" s="1" customFormat="1" ht="31" customHeight="1" spans="1:12">
      <c r="A98" s="17">
        <v>93</v>
      </c>
      <c r="B98" s="18" t="s">
        <v>134</v>
      </c>
      <c r="C98" s="19">
        <v>45399</v>
      </c>
      <c r="D98" s="20" t="s">
        <v>138</v>
      </c>
      <c r="E98" s="21" t="s">
        <v>90</v>
      </c>
      <c r="F98" s="22" t="s">
        <v>79</v>
      </c>
      <c r="G98" s="23">
        <v>4</v>
      </c>
      <c r="H98" s="24">
        <v>2388</v>
      </c>
      <c r="I98" s="24">
        <v>298.5</v>
      </c>
      <c r="J98" s="31">
        <v>955.2</v>
      </c>
      <c r="K98" s="32">
        <v>1134.3</v>
      </c>
      <c r="L98" s="33">
        <f t="shared" si="1"/>
        <v>2089.5</v>
      </c>
    </row>
    <row r="99" s="1" customFormat="1" ht="31" customHeight="1" spans="1:12">
      <c r="A99" s="17">
        <v>94</v>
      </c>
      <c r="B99" s="18" t="s">
        <v>134</v>
      </c>
      <c r="C99" s="19">
        <v>45399</v>
      </c>
      <c r="D99" s="20" t="s">
        <v>139</v>
      </c>
      <c r="E99" s="21" t="s">
        <v>90</v>
      </c>
      <c r="F99" s="22" t="s">
        <v>54</v>
      </c>
      <c r="G99" s="23">
        <v>5</v>
      </c>
      <c r="H99" s="24">
        <v>3150</v>
      </c>
      <c r="I99" s="24">
        <v>393.75</v>
      </c>
      <c r="J99" s="31">
        <v>1260</v>
      </c>
      <c r="K99" s="32">
        <v>1496.25</v>
      </c>
      <c r="L99" s="33">
        <f t="shared" si="1"/>
        <v>2756.25</v>
      </c>
    </row>
    <row r="100" s="1" customFormat="1" ht="31" customHeight="1" spans="1:12">
      <c r="A100" s="17">
        <v>95</v>
      </c>
      <c r="B100" s="18" t="s">
        <v>134</v>
      </c>
      <c r="C100" s="19">
        <v>45399</v>
      </c>
      <c r="D100" s="20" t="s">
        <v>96</v>
      </c>
      <c r="E100" s="21" t="s">
        <v>90</v>
      </c>
      <c r="F100" s="22" t="s">
        <v>54</v>
      </c>
      <c r="G100" s="23">
        <v>6</v>
      </c>
      <c r="H100" s="24">
        <v>3570</v>
      </c>
      <c r="I100" s="24">
        <v>446.25</v>
      </c>
      <c r="J100" s="31">
        <v>1428</v>
      </c>
      <c r="K100" s="32">
        <v>1695.75</v>
      </c>
      <c r="L100" s="33">
        <f t="shared" si="1"/>
        <v>3123.75</v>
      </c>
    </row>
    <row r="101" s="1" customFormat="1" ht="31" customHeight="1" spans="1:12">
      <c r="A101" s="17">
        <v>96</v>
      </c>
      <c r="B101" s="18" t="s">
        <v>134</v>
      </c>
      <c r="C101" s="19">
        <v>45399</v>
      </c>
      <c r="D101" s="20" t="s">
        <v>97</v>
      </c>
      <c r="E101" s="21" t="s">
        <v>90</v>
      </c>
      <c r="F101" s="22" t="s">
        <v>52</v>
      </c>
      <c r="G101" s="23">
        <v>6</v>
      </c>
      <c r="H101" s="24">
        <v>3570</v>
      </c>
      <c r="I101" s="24">
        <v>446.25</v>
      </c>
      <c r="J101" s="31">
        <v>1428</v>
      </c>
      <c r="K101" s="32">
        <v>1695.75</v>
      </c>
      <c r="L101" s="33">
        <f t="shared" si="1"/>
        <v>3123.75</v>
      </c>
    </row>
    <row r="102" s="1" customFormat="1" ht="31" customHeight="1" spans="1:12">
      <c r="A102" s="17">
        <v>97</v>
      </c>
      <c r="B102" s="18" t="s">
        <v>134</v>
      </c>
      <c r="C102" s="19">
        <v>45399</v>
      </c>
      <c r="D102" s="20" t="s">
        <v>140</v>
      </c>
      <c r="E102" s="21" t="s">
        <v>90</v>
      </c>
      <c r="F102" s="22" t="s">
        <v>56</v>
      </c>
      <c r="G102" s="23">
        <v>6</v>
      </c>
      <c r="H102" s="24">
        <v>3660</v>
      </c>
      <c r="I102" s="24">
        <v>457.5</v>
      </c>
      <c r="J102" s="31">
        <v>1464</v>
      </c>
      <c r="K102" s="32">
        <v>1738.5</v>
      </c>
      <c r="L102" s="33">
        <f t="shared" si="1"/>
        <v>3202.5</v>
      </c>
    </row>
    <row r="103" s="1" customFormat="1" ht="31" customHeight="1" spans="1:12">
      <c r="A103" s="17">
        <v>98</v>
      </c>
      <c r="B103" s="18" t="s">
        <v>134</v>
      </c>
      <c r="C103" s="19">
        <v>45399</v>
      </c>
      <c r="D103" s="20" t="s">
        <v>141</v>
      </c>
      <c r="E103" s="21" t="s">
        <v>90</v>
      </c>
      <c r="F103" s="22" t="s">
        <v>54</v>
      </c>
      <c r="G103" s="23">
        <v>8.5</v>
      </c>
      <c r="H103" s="24">
        <v>4947</v>
      </c>
      <c r="I103" s="24">
        <v>618.38</v>
      </c>
      <c r="J103" s="31">
        <v>1978.8</v>
      </c>
      <c r="K103" s="32">
        <v>2349.82</v>
      </c>
      <c r="L103" s="33">
        <f t="shared" si="1"/>
        <v>4328.62</v>
      </c>
    </row>
    <row r="104" s="1" customFormat="1" ht="31" customHeight="1" spans="1:12">
      <c r="A104" s="17">
        <v>99</v>
      </c>
      <c r="B104" s="18" t="s">
        <v>134</v>
      </c>
      <c r="C104" s="19">
        <v>45399</v>
      </c>
      <c r="D104" s="20" t="s">
        <v>100</v>
      </c>
      <c r="E104" s="21" t="s">
        <v>90</v>
      </c>
      <c r="F104" s="22" t="s">
        <v>52</v>
      </c>
      <c r="G104" s="23">
        <v>11</v>
      </c>
      <c r="H104" s="24">
        <v>5856</v>
      </c>
      <c r="I104" s="24">
        <v>732</v>
      </c>
      <c r="J104" s="31">
        <v>2342.4</v>
      </c>
      <c r="K104" s="32">
        <v>2781.6</v>
      </c>
      <c r="L104" s="33">
        <f t="shared" si="1"/>
        <v>5124</v>
      </c>
    </row>
    <row r="105" s="1" customFormat="1" ht="31" customHeight="1" spans="1:12">
      <c r="A105" s="17">
        <v>100</v>
      </c>
      <c r="B105" s="18" t="s">
        <v>134</v>
      </c>
      <c r="C105" s="19">
        <v>45399</v>
      </c>
      <c r="D105" s="20" t="s">
        <v>101</v>
      </c>
      <c r="E105" s="21" t="s">
        <v>90</v>
      </c>
      <c r="F105" s="22" t="s">
        <v>52</v>
      </c>
      <c r="G105" s="23">
        <v>38</v>
      </c>
      <c r="H105" s="24">
        <v>23334</v>
      </c>
      <c r="I105" s="24">
        <v>2916.75</v>
      </c>
      <c r="J105" s="31">
        <v>9333.6</v>
      </c>
      <c r="K105" s="32">
        <v>11083.65</v>
      </c>
      <c r="L105" s="33">
        <f t="shared" si="1"/>
        <v>20417.25</v>
      </c>
    </row>
    <row r="106" s="1" customFormat="1" ht="31" customHeight="1" spans="1:12">
      <c r="A106" s="17">
        <v>101</v>
      </c>
      <c r="B106" s="18" t="s">
        <v>142</v>
      </c>
      <c r="C106" s="19">
        <v>45740</v>
      </c>
      <c r="D106" s="20" t="s">
        <v>143</v>
      </c>
      <c r="E106" s="21" t="s">
        <v>119</v>
      </c>
      <c r="F106" s="22" t="s">
        <v>56</v>
      </c>
      <c r="G106" s="23">
        <v>5</v>
      </c>
      <c r="H106" s="24">
        <v>3204</v>
      </c>
      <c r="I106" s="24">
        <v>400.5</v>
      </c>
      <c r="J106" s="31">
        <v>1281.6</v>
      </c>
      <c r="K106" s="32">
        <v>1521.9</v>
      </c>
      <c r="L106" s="33">
        <f t="shared" si="1"/>
        <v>2803.5</v>
      </c>
    </row>
    <row r="107" s="1" customFormat="1" ht="31" customHeight="1" spans="1:12">
      <c r="A107" s="17">
        <v>102</v>
      </c>
      <c r="B107" s="18" t="s">
        <v>144</v>
      </c>
      <c r="C107" s="19">
        <v>45410</v>
      </c>
      <c r="D107" s="20" t="s">
        <v>118</v>
      </c>
      <c r="E107" s="21" t="s">
        <v>119</v>
      </c>
      <c r="F107" s="22" t="s">
        <v>54</v>
      </c>
      <c r="G107" s="23">
        <v>4</v>
      </c>
      <c r="H107" s="24">
        <v>2748</v>
      </c>
      <c r="I107" s="24">
        <v>343.5</v>
      </c>
      <c r="J107" s="31">
        <v>1099.2</v>
      </c>
      <c r="K107" s="32">
        <v>1305.3</v>
      </c>
      <c r="L107" s="33">
        <f t="shared" si="1"/>
        <v>2404.5</v>
      </c>
    </row>
    <row r="108" s="1" customFormat="1" ht="31" customHeight="1" spans="1:12">
      <c r="A108" s="17">
        <v>103</v>
      </c>
      <c r="B108" s="18" t="s">
        <v>144</v>
      </c>
      <c r="C108" s="19">
        <v>45410</v>
      </c>
      <c r="D108" s="20" t="s">
        <v>122</v>
      </c>
      <c r="E108" s="21" t="s">
        <v>119</v>
      </c>
      <c r="F108" s="22" t="s">
        <v>54</v>
      </c>
      <c r="G108" s="23">
        <v>5</v>
      </c>
      <c r="H108" s="24">
        <v>3204</v>
      </c>
      <c r="I108" s="24">
        <v>400.5</v>
      </c>
      <c r="J108" s="31">
        <v>1281.6</v>
      </c>
      <c r="K108" s="32">
        <v>1521.9</v>
      </c>
      <c r="L108" s="33">
        <f t="shared" si="1"/>
        <v>2803.5</v>
      </c>
    </row>
    <row r="109" s="1" customFormat="1" ht="31" customHeight="1" spans="1:12">
      <c r="A109" s="17">
        <v>104</v>
      </c>
      <c r="B109" s="18" t="s">
        <v>144</v>
      </c>
      <c r="C109" s="19">
        <v>45410</v>
      </c>
      <c r="D109" s="20" t="s">
        <v>121</v>
      </c>
      <c r="E109" s="21" t="s">
        <v>119</v>
      </c>
      <c r="F109" s="22" t="s">
        <v>52</v>
      </c>
      <c r="G109" s="23">
        <v>5</v>
      </c>
      <c r="H109" s="24">
        <v>3204</v>
      </c>
      <c r="I109" s="24">
        <v>400.5</v>
      </c>
      <c r="J109" s="31">
        <v>1281.6</v>
      </c>
      <c r="K109" s="32">
        <v>1521.9</v>
      </c>
      <c r="L109" s="33">
        <f t="shared" si="1"/>
        <v>2803.5</v>
      </c>
    </row>
    <row r="110" s="1" customFormat="1" ht="31" customHeight="1" spans="1:12">
      <c r="A110" s="17">
        <v>105</v>
      </c>
      <c r="B110" s="18" t="s">
        <v>144</v>
      </c>
      <c r="C110" s="19">
        <v>45410</v>
      </c>
      <c r="D110" s="20" t="s">
        <v>145</v>
      </c>
      <c r="E110" s="21" t="s">
        <v>119</v>
      </c>
      <c r="F110" s="22" t="s">
        <v>49</v>
      </c>
      <c r="G110" s="23">
        <v>6</v>
      </c>
      <c r="H110" s="24">
        <v>3954</v>
      </c>
      <c r="I110" s="24">
        <v>494.25</v>
      </c>
      <c r="J110" s="31">
        <v>1581.6</v>
      </c>
      <c r="K110" s="32">
        <v>1878.15</v>
      </c>
      <c r="L110" s="33">
        <f t="shared" si="1"/>
        <v>3459.75</v>
      </c>
    </row>
    <row r="111" s="1" customFormat="1" ht="31" customHeight="1" spans="1:12">
      <c r="A111" s="17">
        <v>106</v>
      </c>
      <c r="B111" s="18" t="s">
        <v>144</v>
      </c>
      <c r="C111" s="19">
        <v>45410</v>
      </c>
      <c r="D111" s="20" t="s">
        <v>146</v>
      </c>
      <c r="E111" s="21" t="s">
        <v>119</v>
      </c>
      <c r="F111" s="22" t="s">
        <v>49</v>
      </c>
      <c r="G111" s="23">
        <v>6</v>
      </c>
      <c r="H111" s="24">
        <v>4002</v>
      </c>
      <c r="I111" s="24">
        <v>500.25</v>
      </c>
      <c r="J111" s="31">
        <v>1600.8</v>
      </c>
      <c r="K111" s="32">
        <v>1900.95</v>
      </c>
      <c r="L111" s="33">
        <f t="shared" si="1"/>
        <v>3501.75</v>
      </c>
    </row>
    <row r="112" s="1" customFormat="1" ht="31" customHeight="1" spans="1:12">
      <c r="A112" s="17">
        <v>107</v>
      </c>
      <c r="B112" s="18" t="s">
        <v>144</v>
      </c>
      <c r="C112" s="19">
        <v>45410</v>
      </c>
      <c r="D112" s="20" t="s">
        <v>147</v>
      </c>
      <c r="E112" s="21" t="s">
        <v>119</v>
      </c>
      <c r="F112" s="22" t="s">
        <v>49</v>
      </c>
      <c r="G112" s="23">
        <v>6</v>
      </c>
      <c r="H112" s="24">
        <v>4080</v>
      </c>
      <c r="I112" s="24">
        <v>510</v>
      </c>
      <c r="J112" s="31">
        <v>1632</v>
      </c>
      <c r="K112" s="32">
        <v>1938</v>
      </c>
      <c r="L112" s="33">
        <f t="shared" si="1"/>
        <v>3570</v>
      </c>
    </row>
    <row r="113" s="1" customFormat="1" ht="31" customHeight="1" spans="1:12">
      <c r="A113" s="17">
        <v>108</v>
      </c>
      <c r="B113" s="18" t="s">
        <v>144</v>
      </c>
      <c r="C113" s="19">
        <v>45410</v>
      </c>
      <c r="D113" s="20" t="s">
        <v>123</v>
      </c>
      <c r="E113" s="21" t="s">
        <v>119</v>
      </c>
      <c r="F113" s="22" t="s">
        <v>49</v>
      </c>
      <c r="G113" s="23">
        <v>6</v>
      </c>
      <c r="H113" s="24">
        <v>4122</v>
      </c>
      <c r="I113" s="24">
        <v>515.25</v>
      </c>
      <c r="J113" s="31">
        <v>1648.8</v>
      </c>
      <c r="K113" s="32">
        <v>1957.95</v>
      </c>
      <c r="L113" s="33">
        <f t="shared" si="1"/>
        <v>3606.75</v>
      </c>
    </row>
    <row r="114" s="1" customFormat="1" ht="31" customHeight="1" spans="1:12">
      <c r="A114" s="17">
        <v>109</v>
      </c>
      <c r="B114" s="18" t="s">
        <v>144</v>
      </c>
      <c r="C114" s="19">
        <v>45410</v>
      </c>
      <c r="D114" s="20" t="s">
        <v>148</v>
      </c>
      <c r="E114" s="21" t="s">
        <v>119</v>
      </c>
      <c r="F114" s="22" t="s">
        <v>49</v>
      </c>
      <c r="G114" s="23">
        <v>6</v>
      </c>
      <c r="H114" s="24">
        <v>4122</v>
      </c>
      <c r="I114" s="24">
        <v>515.25</v>
      </c>
      <c r="J114" s="31">
        <v>1648.8</v>
      </c>
      <c r="K114" s="32">
        <v>1957.95</v>
      </c>
      <c r="L114" s="33">
        <f t="shared" si="1"/>
        <v>3606.75</v>
      </c>
    </row>
    <row r="115" s="1" customFormat="1" ht="31" customHeight="1" spans="1:12">
      <c r="A115" s="17">
        <v>110</v>
      </c>
      <c r="B115" s="18" t="s">
        <v>144</v>
      </c>
      <c r="C115" s="19">
        <v>45410</v>
      </c>
      <c r="D115" s="20" t="s">
        <v>128</v>
      </c>
      <c r="E115" s="21" t="s">
        <v>119</v>
      </c>
      <c r="F115" s="22" t="s">
        <v>149</v>
      </c>
      <c r="G115" s="23">
        <v>7</v>
      </c>
      <c r="H115" s="24">
        <v>4122</v>
      </c>
      <c r="I115" s="24">
        <v>515.25</v>
      </c>
      <c r="J115" s="31">
        <v>1648.8</v>
      </c>
      <c r="K115" s="32">
        <v>1957.95</v>
      </c>
      <c r="L115" s="33">
        <f t="shared" si="1"/>
        <v>3606.75</v>
      </c>
    </row>
    <row r="116" s="1" customFormat="1" ht="31" customHeight="1" spans="1:12">
      <c r="A116" s="17">
        <v>111</v>
      </c>
      <c r="B116" s="18" t="s">
        <v>144</v>
      </c>
      <c r="C116" s="19">
        <v>45410</v>
      </c>
      <c r="D116" s="20" t="s">
        <v>150</v>
      </c>
      <c r="E116" s="21" t="s">
        <v>119</v>
      </c>
      <c r="F116" s="22" t="s">
        <v>54</v>
      </c>
      <c r="G116" s="23">
        <v>6</v>
      </c>
      <c r="H116" s="24">
        <v>4320</v>
      </c>
      <c r="I116" s="24">
        <v>540</v>
      </c>
      <c r="J116" s="31">
        <v>1728</v>
      </c>
      <c r="K116" s="32">
        <v>2052</v>
      </c>
      <c r="L116" s="33">
        <f t="shared" si="1"/>
        <v>3780</v>
      </c>
    </row>
    <row r="117" s="1" customFormat="1" ht="31" customHeight="1" spans="1:12">
      <c r="A117" s="17">
        <v>112</v>
      </c>
      <c r="B117" s="18" t="s">
        <v>144</v>
      </c>
      <c r="C117" s="19">
        <v>45410</v>
      </c>
      <c r="D117" s="20" t="s">
        <v>151</v>
      </c>
      <c r="E117" s="21" t="s">
        <v>119</v>
      </c>
      <c r="F117" s="22" t="s">
        <v>56</v>
      </c>
      <c r="G117" s="23">
        <v>7</v>
      </c>
      <c r="H117" s="24">
        <v>4410</v>
      </c>
      <c r="I117" s="24">
        <v>551.25</v>
      </c>
      <c r="J117" s="31">
        <v>1764</v>
      </c>
      <c r="K117" s="32">
        <v>2094.75</v>
      </c>
      <c r="L117" s="33">
        <f t="shared" si="1"/>
        <v>3858.75</v>
      </c>
    </row>
    <row r="118" s="1" customFormat="1" ht="31" customHeight="1" spans="1:12">
      <c r="A118" s="17">
        <v>113</v>
      </c>
      <c r="B118" s="18" t="s">
        <v>144</v>
      </c>
      <c r="C118" s="19">
        <v>45410</v>
      </c>
      <c r="D118" s="20" t="s">
        <v>130</v>
      </c>
      <c r="E118" s="21" t="s">
        <v>119</v>
      </c>
      <c r="F118" s="22" t="s">
        <v>52</v>
      </c>
      <c r="G118" s="23">
        <v>7</v>
      </c>
      <c r="H118" s="24">
        <v>4410</v>
      </c>
      <c r="I118" s="24">
        <v>551.25</v>
      </c>
      <c r="J118" s="31">
        <v>1764</v>
      </c>
      <c r="K118" s="32">
        <v>2094.75</v>
      </c>
      <c r="L118" s="33">
        <f t="shared" si="1"/>
        <v>3858.75</v>
      </c>
    </row>
    <row r="119" s="1" customFormat="1" ht="31" customHeight="1" spans="1:12">
      <c r="A119" s="17">
        <v>114</v>
      </c>
      <c r="B119" s="18" t="s">
        <v>144</v>
      </c>
      <c r="C119" s="19">
        <v>45410</v>
      </c>
      <c r="D119" s="20" t="s">
        <v>127</v>
      </c>
      <c r="E119" s="21" t="s">
        <v>119</v>
      </c>
      <c r="F119" s="22" t="s">
        <v>52</v>
      </c>
      <c r="G119" s="23">
        <v>7</v>
      </c>
      <c r="H119" s="24">
        <v>4524</v>
      </c>
      <c r="I119" s="24">
        <v>565.5</v>
      </c>
      <c r="J119" s="31">
        <v>1809.6</v>
      </c>
      <c r="K119" s="32">
        <v>2148.9</v>
      </c>
      <c r="L119" s="33">
        <f t="shared" si="1"/>
        <v>3958.5</v>
      </c>
    </row>
    <row r="120" s="1" customFormat="1" ht="31" customHeight="1" spans="1:12">
      <c r="A120" s="17">
        <v>115</v>
      </c>
      <c r="B120" s="18" t="s">
        <v>144</v>
      </c>
      <c r="C120" s="19">
        <v>45410</v>
      </c>
      <c r="D120" s="20" t="s">
        <v>152</v>
      </c>
      <c r="E120" s="21" t="s">
        <v>119</v>
      </c>
      <c r="F120" s="22" t="s">
        <v>49</v>
      </c>
      <c r="G120" s="23">
        <v>6.5</v>
      </c>
      <c r="H120" s="24">
        <v>4560</v>
      </c>
      <c r="I120" s="24">
        <v>570</v>
      </c>
      <c r="J120" s="31">
        <v>1824</v>
      </c>
      <c r="K120" s="32">
        <v>2166</v>
      </c>
      <c r="L120" s="33">
        <f t="shared" si="1"/>
        <v>3990</v>
      </c>
    </row>
    <row r="121" s="1" customFormat="1" ht="31" customHeight="1" spans="1:12">
      <c r="A121" s="17">
        <v>116</v>
      </c>
      <c r="B121" s="18" t="s">
        <v>144</v>
      </c>
      <c r="C121" s="19">
        <v>45410</v>
      </c>
      <c r="D121" s="20" t="s">
        <v>153</v>
      </c>
      <c r="E121" s="21" t="s">
        <v>119</v>
      </c>
      <c r="F121" s="22" t="s">
        <v>52</v>
      </c>
      <c r="G121" s="23">
        <v>8</v>
      </c>
      <c r="H121" s="24">
        <v>4572</v>
      </c>
      <c r="I121" s="24">
        <v>571.5</v>
      </c>
      <c r="J121" s="31">
        <v>1828.8</v>
      </c>
      <c r="K121" s="32">
        <v>2171.7</v>
      </c>
      <c r="L121" s="33">
        <f t="shared" si="1"/>
        <v>4000.5</v>
      </c>
    </row>
    <row r="122" s="1" customFormat="1" ht="31" customHeight="1" spans="1:12">
      <c r="A122" s="17">
        <v>117</v>
      </c>
      <c r="B122" s="18" t="s">
        <v>144</v>
      </c>
      <c r="C122" s="19">
        <v>45410</v>
      </c>
      <c r="D122" s="20" t="s">
        <v>154</v>
      </c>
      <c r="E122" s="21" t="s">
        <v>119</v>
      </c>
      <c r="F122" s="22" t="s">
        <v>54</v>
      </c>
      <c r="G122" s="23">
        <v>6.5</v>
      </c>
      <c r="H122" s="24">
        <v>4686</v>
      </c>
      <c r="I122" s="24">
        <v>585.75</v>
      </c>
      <c r="J122" s="31">
        <v>1874.4</v>
      </c>
      <c r="K122" s="32">
        <v>2225.85</v>
      </c>
      <c r="L122" s="33">
        <f t="shared" si="1"/>
        <v>4100.25</v>
      </c>
    </row>
    <row r="123" s="1" customFormat="1" ht="31" customHeight="1" spans="1:12">
      <c r="A123" s="17">
        <v>118</v>
      </c>
      <c r="B123" s="18" t="s">
        <v>144</v>
      </c>
      <c r="C123" s="19">
        <v>45410</v>
      </c>
      <c r="D123" s="20" t="s">
        <v>131</v>
      </c>
      <c r="E123" s="21" t="s">
        <v>119</v>
      </c>
      <c r="F123" s="22" t="s">
        <v>54</v>
      </c>
      <c r="G123" s="23">
        <v>6.5</v>
      </c>
      <c r="H123" s="24">
        <v>4686</v>
      </c>
      <c r="I123" s="24">
        <v>585.75</v>
      </c>
      <c r="J123" s="31">
        <v>1874.4</v>
      </c>
      <c r="K123" s="32">
        <v>2225.85</v>
      </c>
      <c r="L123" s="33">
        <f t="shared" si="1"/>
        <v>4100.25</v>
      </c>
    </row>
    <row r="124" s="1" customFormat="1" ht="31" customHeight="1" spans="1:12">
      <c r="A124" s="17">
        <v>119</v>
      </c>
      <c r="B124" s="18" t="s">
        <v>144</v>
      </c>
      <c r="C124" s="19">
        <v>45410</v>
      </c>
      <c r="D124" s="20" t="s">
        <v>155</v>
      </c>
      <c r="E124" s="21" t="s">
        <v>119</v>
      </c>
      <c r="F124" s="22" t="s">
        <v>52</v>
      </c>
      <c r="G124" s="23">
        <v>7</v>
      </c>
      <c r="H124" s="24">
        <v>4704</v>
      </c>
      <c r="I124" s="24">
        <v>588</v>
      </c>
      <c r="J124" s="31">
        <v>1881.6</v>
      </c>
      <c r="K124" s="32">
        <v>2234.4</v>
      </c>
      <c r="L124" s="33">
        <f t="shared" si="1"/>
        <v>4116</v>
      </c>
    </row>
    <row r="125" s="1" customFormat="1" ht="31" customHeight="1" spans="1:12">
      <c r="A125" s="17">
        <v>120</v>
      </c>
      <c r="B125" s="18" t="s">
        <v>144</v>
      </c>
      <c r="C125" s="19">
        <v>45410</v>
      </c>
      <c r="D125" s="20" t="s">
        <v>156</v>
      </c>
      <c r="E125" s="21" t="s">
        <v>119</v>
      </c>
      <c r="F125" s="22" t="s">
        <v>49</v>
      </c>
      <c r="G125" s="23">
        <v>9</v>
      </c>
      <c r="H125" s="24">
        <v>5784</v>
      </c>
      <c r="I125" s="24">
        <v>723</v>
      </c>
      <c r="J125" s="31">
        <v>2313.6</v>
      </c>
      <c r="K125" s="32">
        <v>2747.4</v>
      </c>
      <c r="L125" s="33">
        <f t="shared" si="1"/>
        <v>5061</v>
      </c>
    </row>
    <row r="126" s="1" customFormat="1" ht="31" customHeight="1" spans="1:12">
      <c r="A126" s="17">
        <v>121</v>
      </c>
      <c r="B126" s="18" t="s">
        <v>144</v>
      </c>
      <c r="C126" s="19">
        <v>45410</v>
      </c>
      <c r="D126" s="20" t="s">
        <v>157</v>
      </c>
      <c r="E126" s="21" t="s">
        <v>119</v>
      </c>
      <c r="F126" s="22" t="s">
        <v>52</v>
      </c>
      <c r="G126" s="23">
        <v>10</v>
      </c>
      <c r="H126" s="24">
        <v>6168</v>
      </c>
      <c r="I126" s="24">
        <v>771</v>
      </c>
      <c r="J126" s="31">
        <v>2467.2</v>
      </c>
      <c r="K126" s="32">
        <v>2929.8</v>
      </c>
      <c r="L126" s="33">
        <f t="shared" si="1"/>
        <v>5397</v>
      </c>
    </row>
    <row r="127" s="1" customFormat="1" ht="31" customHeight="1" spans="1:12">
      <c r="A127" s="17">
        <v>122</v>
      </c>
      <c r="B127" s="18" t="s">
        <v>144</v>
      </c>
      <c r="C127" s="19">
        <v>45410</v>
      </c>
      <c r="D127" s="20" t="s">
        <v>158</v>
      </c>
      <c r="E127" s="21" t="s">
        <v>119</v>
      </c>
      <c r="F127" s="22" t="s">
        <v>79</v>
      </c>
      <c r="G127" s="23">
        <v>29</v>
      </c>
      <c r="H127" s="24">
        <v>19140</v>
      </c>
      <c r="I127" s="24">
        <v>2392.5</v>
      </c>
      <c r="J127" s="31">
        <v>7656</v>
      </c>
      <c r="K127" s="32">
        <v>9091.5</v>
      </c>
      <c r="L127" s="33">
        <f t="shared" si="1"/>
        <v>16747.5</v>
      </c>
    </row>
    <row r="128" s="1" customFormat="1" ht="31" customHeight="1" spans="1:12">
      <c r="A128" s="17">
        <v>123</v>
      </c>
      <c r="B128" s="18" t="s">
        <v>144</v>
      </c>
      <c r="C128" s="19">
        <v>45410</v>
      </c>
      <c r="D128" s="20" t="s">
        <v>132</v>
      </c>
      <c r="E128" s="21" t="s">
        <v>90</v>
      </c>
      <c r="F128" s="22" t="s">
        <v>49</v>
      </c>
      <c r="G128" s="23">
        <v>5</v>
      </c>
      <c r="H128" s="24">
        <v>2742</v>
      </c>
      <c r="I128" s="24">
        <v>342.75</v>
      </c>
      <c r="J128" s="31">
        <v>1096.8</v>
      </c>
      <c r="K128" s="32">
        <v>1302.45</v>
      </c>
      <c r="L128" s="33">
        <f t="shared" si="1"/>
        <v>2399.25</v>
      </c>
    </row>
    <row r="129" s="1" customFormat="1" ht="31" customHeight="1" spans="1:12">
      <c r="A129" s="17">
        <v>124</v>
      </c>
      <c r="B129" s="18" t="s">
        <v>144</v>
      </c>
      <c r="C129" s="19">
        <v>45410</v>
      </c>
      <c r="D129" s="20" t="s">
        <v>133</v>
      </c>
      <c r="E129" s="21" t="s">
        <v>90</v>
      </c>
      <c r="F129" s="22" t="s">
        <v>49</v>
      </c>
      <c r="G129" s="23">
        <v>6.4</v>
      </c>
      <c r="H129" s="24">
        <v>3909.6</v>
      </c>
      <c r="I129" s="24">
        <v>488.7</v>
      </c>
      <c r="J129" s="31">
        <v>1563.84</v>
      </c>
      <c r="K129" s="32">
        <v>1857.06</v>
      </c>
      <c r="L129" s="33">
        <f t="shared" si="1"/>
        <v>3420.9</v>
      </c>
    </row>
    <row r="130" s="1" customFormat="1" ht="31" customHeight="1" spans="1:12">
      <c r="A130" s="17">
        <v>125</v>
      </c>
      <c r="B130" s="18" t="s">
        <v>17</v>
      </c>
      <c r="C130" s="19">
        <v>45375</v>
      </c>
      <c r="D130" s="20" t="s">
        <v>159</v>
      </c>
      <c r="E130" s="21" t="s">
        <v>19</v>
      </c>
      <c r="F130" s="22" t="s">
        <v>23</v>
      </c>
      <c r="G130" s="23">
        <v>27.84</v>
      </c>
      <c r="H130" s="24">
        <v>80179.2</v>
      </c>
      <c r="I130" s="24">
        <v>10022.4</v>
      </c>
      <c r="J130" s="31">
        <v>32071.68</v>
      </c>
      <c r="K130" s="32">
        <v>38085.12</v>
      </c>
      <c r="L130" s="33">
        <f t="shared" si="1"/>
        <v>70156.8</v>
      </c>
    </row>
    <row r="131" s="1" customFormat="1" ht="31" customHeight="1" spans="1:12">
      <c r="A131" s="17">
        <v>126</v>
      </c>
      <c r="B131" s="18" t="s">
        <v>17</v>
      </c>
      <c r="C131" s="19">
        <v>45375</v>
      </c>
      <c r="D131" s="20" t="s">
        <v>159</v>
      </c>
      <c r="E131" s="21" t="s">
        <v>22</v>
      </c>
      <c r="F131" s="22" t="s">
        <v>23</v>
      </c>
      <c r="G131" s="23">
        <v>23.77</v>
      </c>
      <c r="H131" s="24">
        <v>68457.6</v>
      </c>
      <c r="I131" s="24">
        <v>8557.2</v>
      </c>
      <c r="J131" s="31">
        <v>27383.04</v>
      </c>
      <c r="K131" s="32">
        <v>32517.36</v>
      </c>
      <c r="L131" s="33">
        <f t="shared" si="1"/>
        <v>59900.4</v>
      </c>
    </row>
    <row r="132" s="1" customFormat="1" ht="31" customHeight="1" spans="1:12">
      <c r="A132" s="17">
        <v>127</v>
      </c>
      <c r="B132" s="18" t="s">
        <v>17</v>
      </c>
      <c r="C132" s="19">
        <v>45375</v>
      </c>
      <c r="D132" s="20" t="s">
        <v>21</v>
      </c>
      <c r="E132" s="21" t="s">
        <v>22</v>
      </c>
      <c r="F132" s="22" t="s">
        <v>23</v>
      </c>
      <c r="G132" s="23">
        <v>25.52</v>
      </c>
      <c r="H132" s="24">
        <v>73497.6</v>
      </c>
      <c r="I132" s="24">
        <v>9187.2</v>
      </c>
      <c r="J132" s="31">
        <v>29399.04</v>
      </c>
      <c r="K132" s="32">
        <v>34911.36</v>
      </c>
      <c r="L132" s="33">
        <f t="shared" si="1"/>
        <v>64310.4</v>
      </c>
    </row>
    <row r="133" s="1" customFormat="1" ht="31" customHeight="1" spans="1:12">
      <c r="A133" s="17">
        <v>128</v>
      </c>
      <c r="B133" s="18" t="s">
        <v>24</v>
      </c>
      <c r="C133" s="19">
        <v>45380</v>
      </c>
      <c r="D133" s="20" t="s">
        <v>160</v>
      </c>
      <c r="E133" s="21" t="s">
        <v>26</v>
      </c>
      <c r="F133" s="22" t="s">
        <v>27</v>
      </c>
      <c r="G133" s="23">
        <v>17.54</v>
      </c>
      <c r="H133" s="24">
        <v>23679</v>
      </c>
      <c r="I133" s="24">
        <v>2959.88</v>
      </c>
      <c r="J133" s="31">
        <v>9471.59</v>
      </c>
      <c r="K133" s="32">
        <v>11247.53</v>
      </c>
      <c r="L133" s="33">
        <f t="shared" si="1"/>
        <v>20719.12</v>
      </c>
    </row>
    <row r="134" s="1" customFormat="1" ht="31" customHeight="1" spans="1:12">
      <c r="A134" s="17">
        <v>129</v>
      </c>
      <c r="B134" s="18" t="s">
        <v>24</v>
      </c>
      <c r="C134" s="19">
        <v>45380</v>
      </c>
      <c r="D134" s="20" t="s">
        <v>60</v>
      </c>
      <c r="E134" s="21" t="s">
        <v>26</v>
      </c>
      <c r="F134" s="22" t="s">
        <v>27</v>
      </c>
      <c r="G134" s="23">
        <v>18.13</v>
      </c>
      <c r="H134" s="24">
        <v>24475.5</v>
      </c>
      <c r="I134" s="24">
        <v>3059.44</v>
      </c>
      <c r="J134" s="31">
        <v>9790.2</v>
      </c>
      <c r="K134" s="32">
        <v>11625.86</v>
      </c>
      <c r="L134" s="33">
        <f t="shared" si="1"/>
        <v>21416.06</v>
      </c>
    </row>
    <row r="135" s="1" customFormat="1" ht="31" customHeight="1" spans="1:12">
      <c r="A135" s="17">
        <v>130</v>
      </c>
      <c r="B135" s="18" t="s">
        <v>24</v>
      </c>
      <c r="C135" s="19">
        <v>45380</v>
      </c>
      <c r="D135" s="20" t="s">
        <v>161</v>
      </c>
      <c r="E135" s="21" t="s">
        <v>30</v>
      </c>
      <c r="F135" s="22" t="s">
        <v>27</v>
      </c>
      <c r="G135" s="23">
        <v>16.63</v>
      </c>
      <c r="H135" s="24">
        <v>22450.5</v>
      </c>
      <c r="I135" s="24">
        <v>2806.31</v>
      </c>
      <c r="J135" s="31">
        <v>8980.2</v>
      </c>
      <c r="K135" s="32">
        <v>10663.99</v>
      </c>
      <c r="L135" s="33">
        <f t="shared" ref="L135:L198" si="2">J135+K135</f>
        <v>19644.19</v>
      </c>
    </row>
    <row r="136" s="1" customFormat="1" ht="31" customHeight="1" spans="1:12">
      <c r="A136" s="17">
        <v>131</v>
      </c>
      <c r="B136" s="18" t="s">
        <v>24</v>
      </c>
      <c r="C136" s="19">
        <v>45380</v>
      </c>
      <c r="D136" s="20" t="s">
        <v>162</v>
      </c>
      <c r="E136" s="21" t="s">
        <v>30</v>
      </c>
      <c r="F136" s="22" t="s">
        <v>27</v>
      </c>
      <c r="G136" s="23">
        <v>16.69</v>
      </c>
      <c r="H136" s="24">
        <v>22531.5</v>
      </c>
      <c r="I136" s="24">
        <v>2816.44</v>
      </c>
      <c r="J136" s="31">
        <v>9012.6</v>
      </c>
      <c r="K136" s="32">
        <v>10702.46</v>
      </c>
      <c r="L136" s="33">
        <f t="shared" si="2"/>
        <v>19715.06</v>
      </c>
    </row>
    <row r="137" s="1" customFormat="1" ht="31" customHeight="1" spans="1:12">
      <c r="A137" s="17">
        <v>132</v>
      </c>
      <c r="B137" s="18" t="s">
        <v>24</v>
      </c>
      <c r="C137" s="19">
        <v>45380</v>
      </c>
      <c r="D137" s="20" t="s">
        <v>163</v>
      </c>
      <c r="E137" s="21" t="s">
        <v>30</v>
      </c>
      <c r="F137" s="22" t="s">
        <v>27</v>
      </c>
      <c r="G137" s="23">
        <v>16.69</v>
      </c>
      <c r="H137" s="24">
        <v>22531.5</v>
      </c>
      <c r="I137" s="24">
        <v>2816.44</v>
      </c>
      <c r="J137" s="31">
        <v>9012.6</v>
      </c>
      <c r="K137" s="32">
        <v>10702.46</v>
      </c>
      <c r="L137" s="33">
        <f t="shared" si="2"/>
        <v>19715.06</v>
      </c>
    </row>
    <row r="138" s="1" customFormat="1" ht="31" customHeight="1" spans="1:12">
      <c r="A138" s="17">
        <v>133</v>
      </c>
      <c r="B138" s="18" t="s">
        <v>24</v>
      </c>
      <c r="C138" s="19">
        <v>45380</v>
      </c>
      <c r="D138" s="20" t="s">
        <v>164</v>
      </c>
      <c r="E138" s="21" t="s">
        <v>30</v>
      </c>
      <c r="F138" s="22" t="s">
        <v>27</v>
      </c>
      <c r="G138" s="23">
        <v>19.36</v>
      </c>
      <c r="H138" s="24">
        <v>26136</v>
      </c>
      <c r="I138" s="24">
        <v>3267</v>
      </c>
      <c r="J138" s="31">
        <v>10454.4</v>
      </c>
      <c r="K138" s="32">
        <v>12414.6</v>
      </c>
      <c r="L138" s="33">
        <f t="shared" si="2"/>
        <v>22869</v>
      </c>
    </row>
    <row r="139" s="1" customFormat="1" ht="31" customHeight="1" spans="1:12">
      <c r="A139" s="17">
        <v>134</v>
      </c>
      <c r="B139" s="18" t="s">
        <v>24</v>
      </c>
      <c r="C139" s="19">
        <v>45380</v>
      </c>
      <c r="D139" s="20" t="s">
        <v>165</v>
      </c>
      <c r="E139" s="21" t="s">
        <v>32</v>
      </c>
      <c r="F139" s="22" t="s">
        <v>27</v>
      </c>
      <c r="G139" s="23">
        <v>20.15</v>
      </c>
      <c r="H139" s="24">
        <v>27202.5</v>
      </c>
      <c r="I139" s="24">
        <v>3400.31</v>
      </c>
      <c r="J139" s="31">
        <v>10881</v>
      </c>
      <c r="K139" s="32">
        <v>12921.19</v>
      </c>
      <c r="L139" s="33">
        <f t="shared" si="2"/>
        <v>23802.19</v>
      </c>
    </row>
    <row r="140" s="1" customFormat="1" ht="31" customHeight="1" spans="1:12">
      <c r="A140" s="17">
        <v>135</v>
      </c>
      <c r="B140" s="18" t="s">
        <v>37</v>
      </c>
      <c r="C140" s="19">
        <v>45386</v>
      </c>
      <c r="D140" s="20" t="s">
        <v>166</v>
      </c>
      <c r="E140" s="21" t="s">
        <v>39</v>
      </c>
      <c r="F140" s="22" t="s">
        <v>27</v>
      </c>
      <c r="G140" s="23">
        <v>12.57</v>
      </c>
      <c r="H140" s="24">
        <v>16969.5</v>
      </c>
      <c r="I140" s="24">
        <v>2121.19</v>
      </c>
      <c r="J140" s="31">
        <v>6787.8</v>
      </c>
      <c r="K140" s="32">
        <v>8060.51</v>
      </c>
      <c r="L140" s="33">
        <f t="shared" si="2"/>
        <v>14848.31</v>
      </c>
    </row>
    <row r="141" s="1" customFormat="1" ht="31" customHeight="1" spans="1:12">
      <c r="A141" s="17">
        <v>136</v>
      </c>
      <c r="B141" s="18" t="s">
        <v>37</v>
      </c>
      <c r="C141" s="19">
        <v>45386</v>
      </c>
      <c r="D141" s="20" t="s">
        <v>167</v>
      </c>
      <c r="E141" s="21" t="s">
        <v>39</v>
      </c>
      <c r="F141" s="22" t="s">
        <v>27</v>
      </c>
      <c r="G141" s="23">
        <v>18.62</v>
      </c>
      <c r="H141" s="24">
        <v>25137</v>
      </c>
      <c r="I141" s="24">
        <v>3142.13</v>
      </c>
      <c r="J141" s="31">
        <v>10054.79</v>
      </c>
      <c r="K141" s="32">
        <v>11940.08</v>
      </c>
      <c r="L141" s="33">
        <f t="shared" si="2"/>
        <v>21994.87</v>
      </c>
    </row>
    <row r="142" s="1" customFormat="1" ht="31" customHeight="1" spans="1:12">
      <c r="A142" s="17">
        <v>137</v>
      </c>
      <c r="B142" s="18" t="s">
        <v>37</v>
      </c>
      <c r="C142" s="19">
        <v>45386</v>
      </c>
      <c r="D142" s="20" t="s">
        <v>168</v>
      </c>
      <c r="E142" s="21" t="s">
        <v>39</v>
      </c>
      <c r="F142" s="22" t="s">
        <v>27</v>
      </c>
      <c r="G142" s="23">
        <v>21.28</v>
      </c>
      <c r="H142" s="24">
        <v>28728</v>
      </c>
      <c r="I142" s="24">
        <v>3591</v>
      </c>
      <c r="J142" s="31">
        <v>11491.2</v>
      </c>
      <c r="K142" s="32">
        <v>13645.8</v>
      </c>
      <c r="L142" s="33">
        <f t="shared" si="2"/>
        <v>25137</v>
      </c>
    </row>
    <row r="143" s="1" customFormat="1" ht="31" customHeight="1" spans="1:12">
      <c r="A143" s="17">
        <v>138</v>
      </c>
      <c r="B143" s="18" t="s">
        <v>46</v>
      </c>
      <c r="C143" s="19">
        <v>45360</v>
      </c>
      <c r="D143" s="20" t="s">
        <v>169</v>
      </c>
      <c r="E143" s="21" t="s">
        <v>48</v>
      </c>
      <c r="F143" s="22" t="s">
        <v>56</v>
      </c>
      <c r="G143" s="23">
        <v>20</v>
      </c>
      <c r="H143" s="24">
        <v>13452</v>
      </c>
      <c r="I143" s="24">
        <v>1681.5</v>
      </c>
      <c r="J143" s="31">
        <v>5380.8</v>
      </c>
      <c r="K143" s="32">
        <v>6389.7</v>
      </c>
      <c r="L143" s="33">
        <f t="shared" si="2"/>
        <v>11770.5</v>
      </c>
    </row>
    <row r="144" s="1" customFormat="1" ht="31" customHeight="1" spans="1:12">
      <c r="A144" s="17">
        <v>139</v>
      </c>
      <c r="B144" s="18" t="s">
        <v>46</v>
      </c>
      <c r="C144" s="19">
        <v>45360</v>
      </c>
      <c r="D144" s="20" t="s">
        <v>136</v>
      </c>
      <c r="E144" s="21" t="s">
        <v>51</v>
      </c>
      <c r="F144" s="22" t="s">
        <v>56</v>
      </c>
      <c r="G144" s="23">
        <v>4</v>
      </c>
      <c r="H144" s="24">
        <v>2304</v>
      </c>
      <c r="I144" s="24">
        <v>288</v>
      </c>
      <c r="J144" s="31">
        <v>921.6</v>
      </c>
      <c r="K144" s="32">
        <v>1094.4</v>
      </c>
      <c r="L144" s="33">
        <f t="shared" si="2"/>
        <v>2016</v>
      </c>
    </row>
    <row r="145" s="1" customFormat="1" ht="31" customHeight="1" spans="1:12">
      <c r="A145" s="17">
        <v>140</v>
      </c>
      <c r="B145" s="18" t="s">
        <v>46</v>
      </c>
      <c r="C145" s="19">
        <v>45360</v>
      </c>
      <c r="D145" s="20" t="s">
        <v>170</v>
      </c>
      <c r="E145" s="21" t="s">
        <v>51</v>
      </c>
      <c r="F145" s="22" t="s">
        <v>52</v>
      </c>
      <c r="G145" s="23">
        <v>4</v>
      </c>
      <c r="H145" s="24">
        <v>2448</v>
      </c>
      <c r="I145" s="24">
        <v>306</v>
      </c>
      <c r="J145" s="31">
        <v>979.2</v>
      </c>
      <c r="K145" s="32">
        <v>1162.8</v>
      </c>
      <c r="L145" s="33">
        <f t="shared" si="2"/>
        <v>2142</v>
      </c>
    </row>
    <row r="146" s="1" customFormat="1" ht="31" customHeight="1" spans="1:12">
      <c r="A146" s="17">
        <v>141</v>
      </c>
      <c r="B146" s="18" t="s">
        <v>46</v>
      </c>
      <c r="C146" s="19">
        <v>45360</v>
      </c>
      <c r="D146" s="20" t="s">
        <v>97</v>
      </c>
      <c r="E146" s="21" t="s">
        <v>51</v>
      </c>
      <c r="F146" s="22" t="s">
        <v>56</v>
      </c>
      <c r="G146" s="23">
        <v>5</v>
      </c>
      <c r="H146" s="24">
        <v>3294</v>
      </c>
      <c r="I146" s="24">
        <v>411.75</v>
      </c>
      <c r="J146" s="31">
        <v>1317.6</v>
      </c>
      <c r="K146" s="32">
        <v>1564.65</v>
      </c>
      <c r="L146" s="33">
        <f t="shared" si="2"/>
        <v>2882.25</v>
      </c>
    </row>
    <row r="147" s="1" customFormat="1" ht="31" customHeight="1" spans="1:12">
      <c r="A147" s="17">
        <v>142</v>
      </c>
      <c r="B147" s="18" t="s">
        <v>46</v>
      </c>
      <c r="C147" s="19">
        <v>45360</v>
      </c>
      <c r="D147" s="20" t="s">
        <v>171</v>
      </c>
      <c r="E147" s="21" t="s">
        <v>51</v>
      </c>
      <c r="F147" s="22" t="s">
        <v>79</v>
      </c>
      <c r="G147" s="23">
        <v>4.8</v>
      </c>
      <c r="H147" s="24">
        <v>3444</v>
      </c>
      <c r="I147" s="24">
        <v>430.5</v>
      </c>
      <c r="J147" s="31">
        <v>1377.6</v>
      </c>
      <c r="K147" s="32">
        <v>1635.9</v>
      </c>
      <c r="L147" s="33">
        <f t="shared" si="2"/>
        <v>3013.5</v>
      </c>
    </row>
    <row r="148" s="1" customFormat="1" ht="31" customHeight="1" spans="1:12">
      <c r="A148" s="17">
        <v>143</v>
      </c>
      <c r="B148" s="18" t="s">
        <v>46</v>
      </c>
      <c r="C148" s="19">
        <v>45360</v>
      </c>
      <c r="D148" s="20" t="s">
        <v>137</v>
      </c>
      <c r="E148" s="21" t="s">
        <v>51</v>
      </c>
      <c r="F148" s="22" t="s">
        <v>149</v>
      </c>
      <c r="G148" s="23">
        <v>6</v>
      </c>
      <c r="H148" s="24">
        <v>3840</v>
      </c>
      <c r="I148" s="24">
        <v>480</v>
      </c>
      <c r="J148" s="31">
        <v>1536</v>
      </c>
      <c r="K148" s="32">
        <v>1824</v>
      </c>
      <c r="L148" s="33">
        <f t="shared" si="2"/>
        <v>3360</v>
      </c>
    </row>
    <row r="149" s="1" customFormat="1" ht="31" customHeight="1" spans="1:12">
      <c r="A149" s="17">
        <v>144</v>
      </c>
      <c r="B149" s="18" t="s">
        <v>46</v>
      </c>
      <c r="C149" s="19">
        <v>45360</v>
      </c>
      <c r="D149" s="20" t="s">
        <v>172</v>
      </c>
      <c r="E149" s="21" t="s">
        <v>173</v>
      </c>
      <c r="F149" s="22" t="s">
        <v>54</v>
      </c>
      <c r="G149" s="23">
        <v>12</v>
      </c>
      <c r="H149" s="24">
        <v>9360</v>
      </c>
      <c r="I149" s="24">
        <v>1170</v>
      </c>
      <c r="J149" s="31">
        <v>3744</v>
      </c>
      <c r="K149" s="32">
        <v>4446</v>
      </c>
      <c r="L149" s="33">
        <f t="shared" si="2"/>
        <v>8190</v>
      </c>
    </row>
    <row r="150" s="1" customFormat="1" ht="31" customHeight="1" spans="1:12">
      <c r="A150" s="17">
        <v>145</v>
      </c>
      <c r="B150" s="18" t="s">
        <v>46</v>
      </c>
      <c r="C150" s="19">
        <v>45390</v>
      </c>
      <c r="D150" s="20" t="s">
        <v>174</v>
      </c>
      <c r="E150" s="21" t="s">
        <v>26</v>
      </c>
      <c r="F150" s="22" t="s">
        <v>27</v>
      </c>
      <c r="G150" s="23">
        <v>20.04</v>
      </c>
      <c r="H150" s="24">
        <v>27054</v>
      </c>
      <c r="I150" s="24">
        <v>3381.75</v>
      </c>
      <c r="J150" s="31">
        <v>10821.6</v>
      </c>
      <c r="K150" s="32">
        <v>12850.65</v>
      </c>
      <c r="L150" s="33">
        <f t="shared" si="2"/>
        <v>23672.25</v>
      </c>
    </row>
    <row r="151" s="1" customFormat="1" ht="31" customHeight="1" spans="1:12">
      <c r="A151" s="17">
        <v>146</v>
      </c>
      <c r="B151" s="18" t="s">
        <v>46</v>
      </c>
      <c r="C151" s="19">
        <v>45390</v>
      </c>
      <c r="D151" s="20" t="s">
        <v>160</v>
      </c>
      <c r="E151" s="21" t="s">
        <v>26</v>
      </c>
      <c r="F151" s="22" t="s">
        <v>27</v>
      </c>
      <c r="G151" s="23">
        <v>21.12</v>
      </c>
      <c r="H151" s="24">
        <v>28512</v>
      </c>
      <c r="I151" s="24">
        <v>3564</v>
      </c>
      <c r="J151" s="31">
        <v>11404.8</v>
      </c>
      <c r="K151" s="32">
        <v>13543.2</v>
      </c>
      <c r="L151" s="33">
        <f t="shared" si="2"/>
        <v>24948</v>
      </c>
    </row>
    <row r="152" s="1" customFormat="1" ht="31" customHeight="1" spans="1:12">
      <c r="A152" s="17">
        <v>147</v>
      </c>
      <c r="B152" s="18" t="s">
        <v>46</v>
      </c>
      <c r="C152" s="19">
        <v>45390</v>
      </c>
      <c r="D152" s="20" t="s">
        <v>175</v>
      </c>
      <c r="E152" s="21" t="s">
        <v>26</v>
      </c>
      <c r="F152" s="22" t="s">
        <v>27</v>
      </c>
      <c r="G152" s="23">
        <v>23.37</v>
      </c>
      <c r="H152" s="24">
        <v>31549.5</v>
      </c>
      <c r="I152" s="24">
        <v>3943.69</v>
      </c>
      <c r="J152" s="31">
        <v>12619.8</v>
      </c>
      <c r="K152" s="32">
        <v>14986.01</v>
      </c>
      <c r="L152" s="33">
        <f t="shared" si="2"/>
        <v>27605.81</v>
      </c>
    </row>
    <row r="153" s="1" customFormat="1" ht="31" customHeight="1" spans="1:12">
      <c r="A153" s="17">
        <v>148</v>
      </c>
      <c r="B153" s="18" t="s">
        <v>46</v>
      </c>
      <c r="C153" s="19">
        <v>45390</v>
      </c>
      <c r="D153" s="20" t="s">
        <v>28</v>
      </c>
      <c r="E153" s="21" t="s">
        <v>26</v>
      </c>
      <c r="F153" s="22" t="s">
        <v>27</v>
      </c>
      <c r="G153" s="23">
        <v>26.22</v>
      </c>
      <c r="H153" s="24">
        <v>35397</v>
      </c>
      <c r="I153" s="24">
        <v>4424.63</v>
      </c>
      <c r="J153" s="31">
        <v>14158.79</v>
      </c>
      <c r="K153" s="32">
        <v>16813.58</v>
      </c>
      <c r="L153" s="33">
        <f t="shared" si="2"/>
        <v>30972.37</v>
      </c>
    </row>
    <row r="154" s="1" customFormat="1" ht="31" customHeight="1" spans="1:12">
      <c r="A154" s="17">
        <v>149</v>
      </c>
      <c r="B154" s="18" t="s">
        <v>46</v>
      </c>
      <c r="C154" s="19">
        <v>45390</v>
      </c>
      <c r="D154" s="20" t="s">
        <v>176</v>
      </c>
      <c r="E154" s="21" t="s">
        <v>32</v>
      </c>
      <c r="F154" s="22" t="s">
        <v>27</v>
      </c>
      <c r="G154" s="23">
        <v>17.82</v>
      </c>
      <c r="H154" s="24">
        <v>24057</v>
      </c>
      <c r="I154" s="24">
        <v>3007.13</v>
      </c>
      <c r="J154" s="31">
        <v>9622.79</v>
      </c>
      <c r="K154" s="32">
        <v>11427.08</v>
      </c>
      <c r="L154" s="33">
        <f t="shared" si="2"/>
        <v>21049.87</v>
      </c>
    </row>
    <row r="155" s="1" customFormat="1" ht="31" customHeight="1" spans="1:12">
      <c r="A155" s="17">
        <v>150</v>
      </c>
      <c r="B155" s="18" t="s">
        <v>46</v>
      </c>
      <c r="C155" s="19">
        <v>45390</v>
      </c>
      <c r="D155" s="20" t="s">
        <v>177</v>
      </c>
      <c r="E155" s="21" t="s">
        <v>32</v>
      </c>
      <c r="F155" s="22" t="s">
        <v>27</v>
      </c>
      <c r="G155" s="23">
        <v>18.14</v>
      </c>
      <c r="H155" s="24">
        <v>24489</v>
      </c>
      <c r="I155" s="24">
        <v>3061.13</v>
      </c>
      <c r="J155" s="31">
        <v>9795.59</v>
      </c>
      <c r="K155" s="32">
        <v>11632.28</v>
      </c>
      <c r="L155" s="33">
        <f t="shared" si="2"/>
        <v>21427.87</v>
      </c>
    </row>
    <row r="156" s="1" customFormat="1" ht="31" customHeight="1" spans="1:12">
      <c r="A156" s="17">
        <v>151</v>
      </c>
      <c r="B156" s="18" t="s">
        <v>46</v>
      </c>
      <c r="C156" s="19">
        <v>45390</v>
      </c>
      <c r="D156" s="20" t="s">
        <v>36</v>
      </c>
      <c r="E156" s="21" t="s">
        <v>32</v>
      </c>
      <c r="F156" s="22" t="s">
        <v>27</v>
      </c>
      <c r="G156" s="23">
        <v>19.02</v>
      </c>
      <c r="H156" s="24">
        <v>25677</v>
      </c>
      <c r="I156" s="24">
        <v>3209.63</v>
      </c>
      <c r="J156" s="31">
        <v>10270.79</v>
      </c>
      <c r="K156" s="32">
        <v>12196.58</v>
      </c>
      <c r="L156" s="33">
        <f t="shared" si="2"/>
        <v>22467.37</v>
      </c>
    </row>
    <row r="157" s="1" customFormat="1" ht="31" customHeight="1" spans="1:12">
      <c r="A157" s="17">
        <v>152</v>
      </c>
      <c r="B157" s="18" t="s">
        <v>46</v>
      </c>
      <c r="C157" s="19">
        <v>45390</v>
      </c>
      <c r="D157" s="20" t="s">
        <v>178</v>
      </c>
      <c r="E157" s="21" t="s">
        <v>32</v>
      </c>
      <c r="F157" s="22" t="s">
        <v>27</v>
      </c>
      <c r="G157" s="23">
        <v>19.41</v>
      </c>
      <c r="H157" s="24">
        <v>26203.5</v>
      </c>
      <c r="I157" s="24">
        <v>3275.44</v>
      </c>
      <c r="J157" s="31">
        <v>10481.4</v>
      </c>
      <c r="K157" s="32">
        <v>12446.66</v>
      </c>
      <c r="L157" s="33">
        <f t="shared" si="2"/>
        <v>22928.06</v>
      </c>
    </row>
    <row r="158" s="1" customFormat="1" ht="31" customHeight="1" spans="1:12">
      <c r="A158" s="17">
        <v>153</v>
      </c>
      <c r="B158" s="18" t="s">
        <v>46</v>
      </c>
      <c r="C158" s="19">
        <v>45390</v>
      </c>
      <c r="D158" s="20" t="s">
        <v>179</v>
      </c>
      <c r="E158" s="21" t="s">
        <v>32</v>
      </c>
      <c r="F158" s="22" t="s">
        <v>27</v>
      </c>
      <c r="G158" s="23">
        <v>19.66</v>
      </c>
      <c r="H158" s="24">
        <v>26541</v>
      </c>
      <c r="I158" s="24">
        <v>3317.63</v>
      </c>
      <c r="J158" s="31">
        <v>10616.39</v>
      </c>
      <c r="K158" s="32">
        <v>12606.98</v>
      </c>
      <c r="L158" s="33">
        <f t="shared" si="2"/>
        <v>23223.37</v>
      </c>
    </row>
    <row r="159" s="1" customFormat="1" ht="31" customHeight="1" spans="1:12">
      <c r="A159" s="17">
        <v>154</v>
      </c>
      <c r="B159" s="18" t="s">
        <v>46</v>
      </c>
      <c r="C159" s="19">
        <v>45390</v>
      </c>
      <c r="D159" s="20" t="s">
        <v>180</v>
      </c>
      <c r="E159" s="21" t="s">
        <v>32</v>
      </c>
      <c r="F159" s="22" t="s">
        <v>27</v>
      </c>
      <c r="G159" s="23">
        <v>20.45</v>
      </c>
      <c r="H159" s="24">
        <v>27607.5</v>
      </c>
      <c r="I159" s="24">
        <v>3450.94</v>
      </c>
      <c r="J159" s="31">
        <v>11043</v>
      </c>
      <c r="K159" s="32">
        <v>13113.56</v>
      </c>
      <c r="L159" s="33">
        <f t="shared" si="2"/>
        <v>24156.56</v>
      </c>
    </row>
    <row r="160" s="1" customFormat="1" ht="31" customHeight="1" spans="1:12">
      <c r="A160" s="17">
        <v>155</v>
      </c>
      <c r="B160" s="18" t="s">
        <v>46</v>
      </c>
      <c r="C160" s="19">
        <v>45390</v>
      </c>
      <c r="D160" s="20" t="s">
        <v>64</v>
      </c>
      <c r="E160" s="21" t="s">
        <v>32</v>
      </c>
      <c r="F160" s="22" t="s">
        <v>27</v>
      </c>
      <c r="G160" s="23">
        <v>24.55</v>
      </c>
      <c r="H160" s="24">
        <v>33142.5</v>
      </c>
      <c r="I160" s="24">
        <v>4142.81</v>
      </c>
      <c r="J160" s="31">
        <v>13257</v>
      </c>
      <c r="K160" s="32">
        <v>15742.69</v>
      </c>
      <c r="L160" s="33">
        <f t="shared" si="2"/>
        <v>28999.69</v>
      </c>
    </row>
    <row r="161" s="1" customFormat="1" ht="31" customHeight="1" spans="1:12">
      <c r="A161" s="17">
        <v>156</v>
      </c>
      <c r="B161" s="18" t="s">
        <v>46</v>
      </c>
      <c r="C161" s="19">
        <v>45390</v>
      </c>
      <c r="D161" s="20" t="s">
        <v>181</v>
      </c>
      <c r="E161" s="21" t="s">
        <v>71</v>
      </c>
      <c r="F161" s="22" t="s">
        <v>72</v>
      </c>
      <c r="G161" s="23">
        <v>27.44</v>
      </c>
      <c r="H161" s="24">
        <v>59270.4</v>
      </c>
      <c r="I161" s="24">
        <v>7408.8</v>
      </c>
      <c r="J161" s="31">
        <v>23708.16</v>
      </c>
      <c r="K161" s="32">
        <v>28153.44</v>
      </c>
      <c r="L161" s="33">
        <f t="shared" si="2"/>
        <v>51861.6</v>
      </c>
    </row>
    <row r="162" s="1" customFormat="1" ht="31" customHeight="1" spans="1:12">
      <c r="A162" s="17">
        <v>157</v>
      </c>
      <c r="B162" s="18" t="s">
        <v>46</v>
      </c>
      <c r="C162" s="19">
        <v>45360</v>
      </c>
      <c r="D162" s="20" t="s">
        <v>182</v>
      </c>
      <c r="E162" s="21" t="s">
        <v>78</v>
      </c>
      <c r="F162" s="22" t="s">
        <v>52</v>
      </c>
      <c r="G162" s="23">
        <v>6</v>
      </c>
      <c r="H162" s="24">
        <v>4104</v>
      </c>
      <c r="I162" s="24">
        <v>513</v>
      </c>
      <c r="J162" s="31">
        <v>1641.6</v>
      </c>
      <c r="K162" s="32">
        <v>1949.4</v>
      </c>
      <c r="L162" s="33">
        <f t="shared" si="2"/>
        <v>3591</v>
      </c>
    </row>
    <row r="163" s="1" customFormat="1" ht="31" customHeight="1" spans="1:12">
      <c r="A163" s="17">
        <v>158</v>
      </c>
      <c r="B163" s="18" t="s">
        <v>46</v>
      </c>
      <c r="C163" s="19">
        <v>45360</v>
      </c>
      <c r="D163" s="20" t="s">
        <v>183</v>
      </c>
      <c r="E163" s="21" t="s">
        <v>78</v>
      </c>
      <c r="F163" s="22" t="s">
        <v>49</v>
      </c>
      <c r="G163" s="23">
        <v>8</v>
      </c>
      <c r="H163" s="24">
        <v>5166</v>
      </c>
      <c r="I163" s="24">
        <v>645.75</v>
      </c>
      <c r="J163" s="31">
        <v>2066.4</v>
      </c>
      <c r="K163" s="32">
        <v>2453.85</v>
      </c>
      <c r="L163" s="33">
        <f t="shared" si="2"/>
        <v>4520.25</v>
      </c>
    </row>
    <row r="164" s="1" customFormat="1" ht="31" customHeight="1" spans="1:12">
      <c r="A164" s="17">
        <v>159</v>
      </c>
      <c r="B164" s="18" t="s">
        <v>46</v>
      </c>
      <c r="C164" s="19">
        <v>45360</v>
      </c>
      <c r="D164" s="20" t="s">
        <v>184</v>
      </c>
      <c r="E164" s="21" t="s">
        <v>90</v>
      </c>
      <c r="F164" s="22" t="s">
        <v>52</v>
      </c>
      <c r="G164" s="23">
        <v>4</v>
      </c>
      <c r="H164" s="24">
        <v>2088</v>
      </c>
      <c r="I164" s="24">
        <v>261</v>
      </c>
      <c r="J164" s="31">
        <v>835.2</v>
      </c>
      <c r="K164" s="32">
        <v>991.8</v>
      </c>
      <c r="L164" s="33">
        <f t="shared" si="2"/>
        <v>1827</v>
      </c>
    </row>
    <row r="165" s="1" customFormat="1" ht="31" customHeight="1" spans="1:12">
      <c r="A165" s="17">
        <v>160</v>
      </c>
      <c r="B165" s="18" t="s">
        <v>46</v>
      </c>
      <c r="C165" s="19">
        <v>45360</v>
      </c>
      <c r="D165" s="20" t="s">
        <v>185</v>
      </c>
      <c r="E165" s="21" t="s">
        <v>90</v>
      </c>
      <c r="F165" s="22" t="s">
        <v>49</v>
      </c>
      <c r="G165" s="23">
        <v>4</v>
      </c>
      <c r="H165" s="24">
        <v>2304</v>
      </c>
      <c r="I165" s="24">
        <v>288</v>
      </c>
      <c r="J165" s="31">
        <v>921.6</v>
      </c>
      <c r="K165" s="32">
        <v>1094.4</v>
      </c>
      <c r="L165" s="33">
        <f t="shared" si="2"/>
        <v>2016</v>
      </c>
    </row>
    <row r="166" s="1" customFormat="1" ht="31" customHeight="1" spans="1:12">
      <c r="A166" s="17">
        <v>161</v>
      </c>
      <c r="B166" s="18" t="s">
        <v>46</v>
      </c>
      <c r="C166" s="19">
        <v>45360</v>
      </c>
      <c r="D166" s="20" t="s">
        <v>138</v>
      </c>
      <c r="E166" s="21" t="s">
        <v>90</v>
      </c>
      <c r="F166" s="22" t="s">
        <v>54</v>
      </c>
      <c r="G166" s="23">
        <v>3.9</v>
      </c>
      <c r="H166" s="24">
        <v>2610</v>
      </c>
      <c r="I166" s="24">
        <v>326.25</v>
      </c>
      <c r="J166" s="31">
        <v>1044</v>
      </c>
      <c r="K166" s="32">
        <v>1239.75</v>
      </c>
      <c r="L166" s="33">
        <f t="shared" si="2"/>
        <v>2283.75</v>
      </c>
    </row>
    <row r="167" s="1" customFormat="1" ht="31" customHeight="1" spans="1:12">
      <c r="A167" s="17">
        <v>162</v>
      </c>
      <c r="B167" s="18" t="s">
        <v>46</v>
      </c>
      <c r="C167" s="19">
        <v>45360</v>
      </c>
      <c r="D167" s="20" t="s">
        <v>186</v>
      </c>
      <c r="E167" s="21" t="s">
        <v>90</v>
      </c>
      <c r="F167" s="22" t="s">
        <v>52</v>
      </c>
      <c r="G167" s="23">
        <v>6</v>
      </c>
      <c r="H167" s="24">
        <v>3348</v>
      </c>
      <c r="I167" s="24">
        <v>418.5</v>
      </c>
      <c r="J167" s="31">
        <v>1339.2</v>
      </c>
      <c r="K167" s="32">
        <v>1590.3</v>
      </c>
      <c r="L167" s="33">
        <f t="shared" si="2"/>
        <v>2929.5</v>
      </c>
    </row>
    <row r="168" s="1" customFormat="1" ht="31" customHeight="1" spans="1:12">
      <c r="A168" s="17">
        <v>163</v>
      </c>
      <c r="B168" s="18" t="s">
        <v>46</v>
      </c>
      <c r="C168" s="19">
        <v>45360</v>
      </c>
      <c r="D168" s="20" t="s">
        <v>139</v>
      </c>
      <c r="E168" s="21" t="s">
        <v>90</v>
      </c>
      <c r="F168" s="22" t="s">
        <v>79</v>
      </c>
      <c r="G168" s="23">
        <v>5</v>
      </c>
      <c r="H168" s="24">
        <v>3486</v>
      </c>
      <c r="I168" s="24">
        <v>435.75</v>
      </c>
      <c r="J168" s="31">
        <v>1394.4</v>
      </c>
      <c r="K168" s="32">
        <v>1655.85</v>
      </c>
      <c r="L168" s="33">
        <f t="shared" si="2"/>
        <v>3050.25</v>
      </c>
    </row>
    <row r="169" s="1" customFormat="1" ht="31" customHeight="1" spans="1:12">
      <c r="A169" s="17">
        <v>164</v>
      </c>
      <c r="B169" s="18" t="s">
        <v>46</v>
      </c>
      <c r="C169" s="19">
        <v>45360</v>
      </c>
      <c r="D169" s="20" t="s">
        <v>187</v>
      </c>
      <c r="E169" s="21" t="s">
        <v>90</v>
      </c>
      <c r="F169" s="22" t="s">
        <v>56</v>
      </c>
      <c r="G169" s="23">
        <v>6</v>
      </c>
      <c r="H169" s="24">
        <v>3744</v>
      </c>
      <c r="I169" s="24">
        <v>468</v>
      </c>
      <c r="J169" s="31">
        <v>1497.6</v>
      </c>
      <c r="K169" s="32">
        <v>1778.4</v>
      </c>
      <c r="L169" s="33">
        <f t="shared" si="2"/>
        <v>3276</v>
      </c>
    </row>
    <row r="170" s="1" customFormat="1" ht="31" customHeight="1" spans="1:12">
      <c r="A170" s="17">
        <v>165</v>
      </c>
      <c r="B170" s="18" t="s">
        <v>46</v>
      </c>
      <c r="C170" s="19">
        <v>45360</v>
      </c>
      <c r="D170" s="20" t="s">
        <v>188</v>
      </c>
      <c r="E170" s="21" t="s">
        <v>90</v>
      </c>
      <c r="F170" s="22" t="s">
        <v>56</v>
      </c>
      <c r="G170" s="23">
        <v>6</v>
      </c>
      <c r="H170" s="24">
        <v>3834</v>
      </c>
      <c r="I170" s="24">
        <v>479.25</v>
      </c>
      <c r="J170" s="31">
        <v>1533.6</v>
      </c>
      <c r="K170" s="32">
        <v>1821.15</v>
      </c>
      <c r="L170" s="33">
        <f t="shared" si="2"/>
        <v>3354.75</v>
      </c>
    </row>
    <row r="171" s="1" customFormat="1" ht="31" customHeight="1" spans="1:12">
      <c r="A171" s="17">
        <v>166</v>
      </c>
      <c r="B171" s="18" t="s">
        <v>46</v>
      </c>
      <c r="C171" s="19">
        <v>45360</v>
      </c>
      <c r="D171" s="20" t="s">
        <v>141</v>
      </c>
      <c r="E171" s="21" t="s">
        <v>90</v>
      </c>
      <c r="F171" s="22" t="s">
        <v>52</v>
      </c>
      <c r="G171" s="23">
        <v>8</v>
      </c>
      <c r="H171" s="24">
        <v>5178</v>
      </c>
      <c r="I171" s="24">
        <v>647.25</v>
      </c>
      <c r="J171" s="31">
        <v>2071.2</v>
      </c>
      <c r="K171" s="32">
        <v>2459.55</v>
      </c>
      <c r="L171" s="33">
        <f t="shared" si="2"/>
        <v>4530.75</v>
      </c>
    </row>
    <row r="172" s="1" customFormat="1" ht="31" customHeight="1" spans="1:12">
      <c r="A172" s="17">
        <v>167</v>
      </c>
      <c r="B172" s="18" t="s">
        <v>46</v>
      </c>
      <c r="C172" s="19">
        <v>45390</v>
      </c>
      <c r="D172" s="20" t="s">
        <v>189</v>
      </c>
      <c r="E172" s="21" t="s">
        <v>106</v>
      </c>
      <c r="F172" s="22" t="s">
        <v>72</v>
      </c>
      <c r="G172" s="23">
        <v>15.59</v>
      </c>
      <c r="H172" s="24">
        <v>33674.4</v>
      </c>
      <c r="I172" s="24">
        <v>4209.3</v>
      </c>
      <c r="J172" s="31">
        <v>13469.76</v>
      </c>
      <c r="K172" s="32">
        <v>15995.34</v>
      </c>
      <c r="L172" s="33">
        <f t="shared" si="2"/>
        <v>29465.1</v>
      </c>
    </row>
    <row r="173" s="1" customFormat="1" ht="31" customHeight="1" spans="1:12">
      <c r="A173" s="17">
        <v>168</v>
      </c>
      <c r="B173" s="18" t="s">
        <v>46</v>
      </c>
      <c r="C173" s="19">
        <v>45390</v>
      </c>
      <c r="D173" s="20" t="s">
        <v>190</v>
      </c>
      <c r="E173" s="21" t="s">
        <v>106</v>
      </c>
      <c r="F173" s="22" t="s">
        <v>191</v>
      </c>
      <c r="G173" s="23">
        <v>22.08</v>
      </c>
      <c r="H173" s="24">
        <v>47692.8</v>
      </c>
      <c r="I173" s="24">
        <v>5961.60000000001</v>
      </c>
      <c r="J173" s="31">
        <v>19077.12</v>
      </c>
      <c r="K173" s="32">
        <v>22654.08</v>
      </c>
      <c r="L173" s="33">
        <f t="shared" si="2"/>
        <v>41731.2</v>
      </c>
    </row>
    <row r="174" s="1" customFormat="1" ht="31" customHeight="1" spans="1:12">
      <c r="A174" s="17">
        <v>169</v>
      </c>
      <c r="B174" s="18" t="s">
        <v>46</v>
      </c>
      <c r="C174" s="19">
        <v>45390</v>
      </c>
      <c r="D174" s="20" t="s">
        <v>192</v>
      </c>
      <c r="E174" s="21" t="s">
        <v>106</v>
      </c>
      <c r="F174" s="22" t="s">
        <v>72</v>
      </c>
      <c r="G174" s="23">
        <v>24.49</v>
      </c>
      <c r="H174" s="24">
        <v>52898.4</v>
      </c>
      <c r="I174" s="24">
        <v>6612.3</v>
      </c>
      <c r="J174" s="31">
        <v>21159.36</v>
      </c>
      <c r="K174" s="32">
        <v>25126.74</v>
      </c>
      <c r="L174" s="33">
        <f t="shared" si="2"/>
        <v>46286.1</v>
      </c>
    </row>
    <row r="175" s="1" customFormat="1" ht="31" customHeight="1" spans="1:12">
      <c r="A175" s="17">
        <v>170</v>
      </c>
      <c r="B175" s="18" t="s">
        <v>46</v>
      </c>
      <c r="C175" s="19">
        <v>45390</v>
      </c>
      <c r="D175" s="20" t="s">
        <v>193</v>
      </c>
      <c r="E175" s="21" t="s">
        <v>106</v>
      </c>
      <c r="F175" s="22" t="s">
        <v>72</v>
      </c>
      <c r="G175" s="23">
        <v>27.58</v>
      </c>
      <c r="H175" s="24">
        <v>59572.8</v>
      </c>
      <c r="I175" s="24">
        <v>7446.60000000001</v>
      </c>
      <c r="J175" s="31">
        <v>23829.12</v>
      </c>
      <c r="K175" s="32">
        <v>28297.08</v>
      </c>
      <c r="L175" s="33">
        <f t="shared" si="2"/>
        <v>52126.2</v>
      </c>
    </row>
    <row r="176" s="1" customFormat="1" ht="31" customHeight="1" spans="1:12">
      <c r="A176" s="17">
        <v>171</v>
      </c>
      <c r="B176" s="18" t="s">
        <v>46</v>
      </c>
      <c r="C176" s="19">
        <v>45390</v>
      </c>
      <c r="D176" s="20" t="s">
        <v>194</v>
      </c>
      <c r="E176" s="21" t="s">
        <v>113</v>
      </c>
      <c r="F176" s="22" t="s">
        <v>110</v>
      </c>
      <c r="G176" s="23">
        <v>23.22</v>
      </c>
      <c r="H176" s="24">
        <v>27529.63</v>
      </c>
      <c r="I176" s="24">
        <v>3441.2</v>
      </c>
      <c r="J176" s="31">
        <v>11011.86</v>
      </c>
      <c r="K176" s="32">
        <v>13076.57</v>
      </c>
      <c r="L176" s="33">
        <f t="shared" si="2"/>
        <v>24088.43</v>
      </c>
    </row>
    <row r="177" s="1" customFormat="1" ht="31" customHeight="1" spans="1:12">
      <c r="A177" s="17">
        <v>172</v>
      </c>
      <c r="B177" s="18" t="s">
        <v>117</v>
      </c>
      <c r="C177" s="19">
        <v>45380</v>
      </c>
      <c r="D177" s="20" t="s">
        <v>195</v>
      </c>
      <c r="E177" s="21" t="s">
        <v>119</v>
      </c>
      <c r="F177" s="22" t="s">
        <v>52</v>
      </c>
      <c r="G177" s="23">
        <v>5.5</v>
      </c>
      <c r="H177" s="24">
        <v>3258</v>
      </c>
      <c r="I177" s="24">
        <v>407.25</v>
      </c>
      <c r="J177" s="31">
        <v>1303.2</v>
      </c>
      <c r="K177" s="32">
        <v>1547.55</v>
      </c>
      <c r="L177" s="33">
        <f t="shared" si="2"/>
        <v>2850.75</v>
      </c>
    </row>
    <row r="178" s="1" customFormat="1" ht="31" customHeight="1" spans="1:12">
      <c r="A178" s="17">
        <v>173</v>
      </c>
      <c r="B178" s="18" t="s">
        <v>117</v>
      </c>
      <c r="C178" s="19">
        <v>45380</v>
      </c>
      <c r="D178" s="20" t="s">
        <v>196</v>
      </c>
      <c r="E178" s="21" t="s">
        <v>119</v>
      </c>
      <c r="F178" s="22" t="s">
        <v>49</v>
      </c>
      <c r="G178" s="23">
        <v>6</v>
      </c>
      <c r="H178" s="24">
        <v>3528</v>
      </c>
      <c r="I178" s="24">
        <v>441</v>
      </c>
      <c r="J178" s="31">
        <v>1411.2</v>
      </c>
      <c r="K178" s="32">
        <v>1675.8</v>
      </c>
      <c r="L178" s="33">
        <f t="shared" si="2"/>
        <v>3087</v>
      </c>
    </row>
    <row r="179" s="1" customFormat="1" ht="31" customHeight="1" spans="1:12">
      <c r="A179" s="17">
        <v>174</v>
      </c>
      <c r="B179" s="18" t="s">
        <v>117</v>
      </c>
      <c r="C179" s="19">
        <v>45380</v>
      </c>
      <c r="D179" s="20" t="s">
        <v>197</v>
      </c>
      <c r="E179" s="21" t="s">
        <v>119</v>
      </c>
      <c r="F179" s="22" t="s">
        <v>54</v>
      </c>
      <c r="G179" s="23">
        <v>5</v>
      </c>
      <c r="H179" s="24">
        <v>3540</v>
      </c>
      <c r="I179" s="24">
        <v>442.5</v>
      </c>
      <c r="J179" s="31">
        <v>1416</v>
      </c>
      <c r="K179" s="32">
        <v>1681.5</v>
      </c>
      <c r="L179" s="33">
        <f t="shared" si="2"/>
        <v>3097.5</v>
      </c>
    </row>
    <row r="180" s="1" customFormat="1" ht="31" customHeight="1" spans="1:12">
      <c r="A180" s="17">
        <v>175</v>
      </c>
      <c r="B180" s="18" t="s">
        <v>117</v>
      </c>
      <c r="C180" s="19">
        <v>45380</v>
      </c>
      <c r="D180" s="20" t="s">
        <v>198</v>
      </c>
      <c r="E180" s="21" t="s">
        <v>119</v>
      </c>
      <c r="F180" s="22" t="s">
        <v>52</v>
      </c>
      <c r="G180" s="23">
        <v>6</v>
      </c>
      <c r="H180" s="24">
        <v>3804</v>
      </c>
      <c r="I180" s="24">
        <v>475.5</v>
      </c>
      <c r="J180" s="31">
        <v>1521.6</v>
      </c>
      <c r="K180" s="32">
        <v>1806.9</v>
      </c>
      <c r="L180" s="33">
        <f t="shared" si="2"/>
        <v>3328.5</v>
      </c>
    </row>
    <row r="181" s="1" customFormat="1" ht="31" customHeight="1" spans="1:12">
      <c r="A181" s="17">
        <v>176</v>
      </c>
      <c r="B181" s="18" t="s">
        <v>117</v>
      </c>
      <c r="C181" s="19">
        <v>45380</v>
      </c>
      <c r="D181" s="20" t="s">
        <v>199</v>
      </c>
      <c r="E181" s="21" t="s">
        <v>119</v>
      </c>
      <c r="F181" s="22" t="s">
        <v>52</v>
      </c>
      <c r="G181" s="23">
        <v>6</v>
      </c>
      <c r="H181" s="24">
        <v>4044</v>
      </c>
      <c r="I181" s="24">
        <v>505.5</v>
      </c>
      <c r="J181" s="31">
        <v>1617.6</v>
      </c>
      <c r="K181" s="32">
        <v>1920.9</v>
      </c>
      <c r="L181" s="33">
        <f t="shared" si="2"/>
        <v>3538.5</v>
      </c>
    </row>
    <row r="182" s="1" customFormat="1" ht="31" customHeight="1" spans="1:12">
      <c r="A182" s="17">
        <v>177</v>
      </c>
      <c r="B182" s="18" t="s">
        <v>117</v>
      </c>
      <c r="C182" s="19">
        <v>45380</v>
      </c>
      <c r="D182" s="20" t="s">
        <v>147</v>
      </c>
      <c r="E182" s="21" t="s">
        <v>119</v>
      </c>
      <c r="F182" s="22" t="s">
        <v>56</v>
      </c>
      <c r="G182" s="23">
        <v>6</v>
      </c>
      <c r="H182" s="24">
        <v>4164</v>
      </c>
      <c r="I182" s="24">
        <v>520.5</v>
      </c>
      <c r="J182" s="31">
        <v>1665.6</v>
      </c>
      <c r="K182" s="32">
        <v>1977.9</v>
      </c>
      <c r="L182" s="33">
        <f t="shared" si="2"/>
        <v>3643.5</v>
      </c>
    </row>
    <row r="183" s="1" customFormat="1" ht="31" customHeight="1" spans="1:12">
      <c r="A183" s="17">
        <v>178</v>
      </c>
      <c r="B183" s="18" t="s">
        <v>117</v>
      </c>
      <c r="C183" s="19">
        <v>45380</v>
      </c>
      <c r="D183" s="20" t="s">
        <v>148</v>
      </c>
      <c r="E183" s="21" t="s">
        <v>119</v>
      </c>
      <c r="F183" s="22" t="s">
        <v>49</v>
      </c>
      <c r="G183" s="23">
        <v>6</v>
      </c>
      <c r="H183" s="24">
        <v>4500</v>
      </c>
      <c r="I183" s="24">
        <v>562.5</v>
      </c>
      <c r="J183" s="31">
        <v>1800</v>
      </c>
      <c r="K183" s="32">
        <v>2137.5</v>
      </c>
      <c r="L183" s="33">
        <f t="shared" si="2"/>
        <v>3937.5</v>
      </c>
    </row>
    <row r="184" s="1" customFormat="1" ht="31" customHeight="1" spans="1:12">
      <c r="A184" s="17">
        <v>179</v>
      </c>
      <c r="B184" s="18" t="s">
        <v>117</v>
      </c>
      <c r="C184" s="19">
        <v>45380</v>
      </c>
      <c r="D184" s="20" t="s">
        <v>200</v>
      </c>
      <c r="E184" s="21" t="s">
        <v>119</v>
      </c>
      <c r="F184" s="22" t="s">
        <v>49</v>
      </c>
      <c r="G184" s="23">
        <v>6</v>
      </c>
      <c r="H184" s="24">
        <v>4500</v>
      </c>
      <c r="I184" s="24">
        <v>562.5</v>
      </c>
      <c r="J184" s="31">
        <v>1800</v>
      </c>
      <c r="K184" s="32">
        <v>2137.5</v>
      </c>
      <c r="L184" s="33">
        <f t="shared" si="2"/>
        <v>3937.5</v>
      </c>
    </row>
    <row r="185" s="1" customFormat="1" ht="31" customHeight="1" spans="1:12">
      <c r="A185" s="17">
        <v>180</v>
      </c>
      <c r="B185" s="18" t="s">
        <v>117</v>
      </c>
      <c r="C185" s="19">
        <v>45380</v>
      </c>
      <c r="D185" s="20" t="s">
        <v>146</v>
      </c>
      <c r="E185" s="21" t="s">
        <v>119</v>
      </c>
      <c r="F185" s="22" t="s">
        <v>54</v>
      </c>
      <c r="G185" s="23">
        <v>6</v>
      </c>
      <c r="H185" s="24">
        <v>4560</v>
      </c>
      <c r="I185" s="24">
        <v>570</v>
      </c>
      <c r="J185" s="31">
        <v>1824</v>
      </c>
      <c r="K185" s="32">
        <v>2166</v>
      </c>
      <c r="L185" s="33">
        <f t="shared" si="2"/>
        <v>3990</v>
      </c>
    </row>
    <row r="186" s="1" customFormat="1" ht="31" customHeight="1" spans="1:12">
      <c r="A186" s="17">
        <v>181</v>
      </c>
      <c r="B186" s="18" t="s">
        <v>117</v>
      </c>
      <c r="C186" s="19">
        <v>45380</v>
      </c>
      <c r="D186" s="20" t="s">
        <v>150</v>
      </c>
      <c r="E186" s="21" t="s">
        <v>119</v>
      </c>
      <c r="F186" s="22" t="s">
        <v>79</v>
      </c>
      <c r="G186" s="23">
        <v>6</v>
      </c>
      <c r="H186" s="24">
        <v>4680</v>
      </c>
      <c r="I186" s="24">
        <v>585</v>
      </c>
      <c r="J186" s="31">
        <v>1872</v>
      </c>
      <c r="K186" s="32">
        <v>2223</v>
      </c>
      <c r="L186" s="33">
        <f t="shared" si="2"/>
        <v>4095</v>
      </c>
    </row>
    <row r="187" s="1" customFormat="1" ht="31" customHeight="1" spans="1:12">
      <c r="A187" s="17">
        <v>182</v>
      </c>
      <c r="B187" s="18" t="s">
        <v>117</v>
      </c>
      <c r="C187" s="19">
        <v>45380</v>
      </c>
      <c r="D187" s="20" t="s">
        <v>155</v>
      </c>
      <c r="E187" s="21" t="s">
        <v>119</v>
      </c>
      <c r="F187" s="22" t="s">
        <v>54</v>
      </c>
      <c r="G187" s="23">
        <v>7</v>
      </c>
      <c r="H187" s="24">
        <v>4704</v>
      </c>
      <c r="I187" s="24">
        <v>588</v>
      </c>
      <c r="J187" s="31">
        <v>1881.6</v>
      </c>
      <c r="K187" s="32">
        <v>2234.4</v>
      </c>
      <c r="L187" s="33">
        <f t="shared" si="2"/>
        <v>4116</v>
      </c>
    </row>
    <row r="188" s="1" customFormat="1" ht="31" customHeight="1" spans="1:12">
      <c r="A188" s="17">
        <v>183</v>
      </c>
      <c r="B188" s="18" t="s">
        <v>117</v>
      </c>
      <c r="C188" s="19">
        <v>45380</v>
      </c>
      <c r="D188" s="20" t="s">
        <v>154</v>
      </c>
      <c r="E188" s="21" t="s">
        <v>119</v>
      </c>
      <c r="F188" s="22" t="s">
        <v>49</v>
      </c>
      <c r="G188" s="23">
        <v>6.5</v>
      </c>
      <c r="H188" s="24">
        <v>4860</v>
      </c>
      <c r="I188" s="24">
        <v>607.5</v>
      </c>
      <c r="J188" s="31">
        <v>1944</v>
      </c>
      <c r="K188" s="32">
        <v>2308.5</v>
      </c>
      <c r="L188" s="33">
        <f t="shared" si="2"/>
        <v>4252.5</v>
      </c>
    </row>
    <row r="189" s="1" customFormat="1" ht="31" customHeight="1" spans="1:12">
      <c r="A189" s="17">
        <v>184</v>
      </c>
      <c r="B189" s="18" t="s">
        <v>117</v>
      </c>
      <c r="C189" s="19">
        <v>45380</v>
      </c>
      <c r="D189" s="20" t="s">
        <v>152</v>
      </c>
      <c r="E189" s="21" t="s">
        <v>119</v>
      </c>
      <c r="F189" s="22" t="s">
        <v>54</v>
      </c>
      <c r="G189" s="23">
        <v>6.5</v>
      </c>
      <c r="H189" s="24">
        <v>4920</v>
      </c>
      <c r="I189" s="24">
        <v>615</v>
      </c>
      <c r="J189" s="31">
        <v>1968</v>
      </c>
      <c r="K189" s="32">
        <v>2337</v>
      </c>
      <c r="L189" s="33">
        <f t="shared" si="2"/>
        <v>4305</v>
      </c>
    </row>
    <row r="190" s="1" customFormat="1" ht="31" customHeight="1" spans="1:12">
      <c r="A190" s="17">
        <v>185</v>
      </c>
      <c r="B190" s="18" t="s">
        <v>117</v>
      </c>
      <c r="C190" s="19">
        <v>45380</v>
      </c>
      <c r="D190" s="20" t="s">
        <v>201</v>
      </c>
      <c r="E190" s="21" t="s">
        <v>119</v>
      </c>
      <c r="F190" s="22" t="s">
        <v>54</v>
      </c>
      <c r="G190" s="23">
        <v>7</v>
      </c>
      <c r="H190" s="24">
        <v>5040</v>
      </c>
      <c r="I190" s="24">
        <v>630</v>
      </c>
      <c r="J190" s="31">
        <v>2016</v>
      </c>
      <c r="K190" s="32">
        <v>2394</v>
      </c>
      <c r="L190" s="33">
        <f t="shared" si="2"/>
        <v>4410</v>
      </c>
    </row>
    <row r="191" s="1" customFormat="1" ht="31" customHeight="1" spans="1:12">
      <c r="A191" s="17">
        <v>186</v>
      </c>
      <c r="B191" s="18" t="s">
        <v>117</v>
      </c>
      <c r="C191" s="19">
        <v>45380</v>
      </c>
      <c r="D191" s="20" t="s">
        <v>151</v>
      </c>
      <c r="E191" s="21" t="s">
        <v>119</v>
      </c>
      <c r="F191" s="22" t="s">
        <v>49</v>
      </c>
      <c r="G191" s="23">
        <v>7.5</v>
      </c>
      <c r="H191" s="24">
        <v>5220</v>
      </c>
      <c r="I191" s="24">
        <v>652.5</v>
      </c>
      <c r="J191" s="31">
        <v>2088</v>
      </c>
      <c r="K191" s="32">
        <v>2479.5</v>
      </c>
      <c r="L191" s="33">
        <f t="shared" si="2"/>
        <v>4567.5</v>
      </c>
    </row>
    <row r="192" s="1" customFormat="1" ht="31" customHeight="1" spans="1:12">
      <c r="A192" s="17">
        <v>187</v>
      </c>
      <c r="B192" s="18" t="s">
        <v>117</v>
      </c>
      <c r="C192" s="19">
        <v>45380</v>
      </c>
      <c r="D192" s="20" t="s">
        <v>153</v>
      </c>
      <c r="E192" s="21" t="s">
        <v>119</v>
      </c>
      <c r="F192" s="22" t="s">
        <v>54</v>
      </c>
      <c r="G192" s="23">
        <v>8</v>
      </c>
      <c r="H192" s="24">
        <v>5340</v>
      </c>
      <c r="I192" s="24">
        <v>667.5</v>
      </c>
      <c r="J192" s="31">
        <v>2136</v>
      </c>
      <c r="K192" s="32">
        <v>2536.5</v>
      </c>
      <c r="L192" s="33">
        <f t="shared" si="2"/>
        <v>4672.5</v>
      </c>
    </row>
    <row r="193" s="1" customFormat="1" ht="31" customHeight="1" spans="1:12">
      <c r="A193" s="17">
        <v>188</v>
      </c>
      <c r="B193" s="18" t="s">
        <v>117</v>
      </c>
      <c r="C193" s="19">
        <v>45380</v>
      </c>
      <c r="D193" s="20" t="s">
        <v>156</v>
      </c>
      <c r="E193" s="21" t="s">
        <v>119</v>
      </c>
      <c r="F193" s="22" t="s">
        <v>49</v>
      </c>
      <c r="G193" s="23">
        <v>9</v>
      </c>
      <c r="H193" s="24">
        <v>6840</v>
      </c>
      <c r="I193" s="24">
        <v>855</v>
      </c>
      <c r="J193" s="31">
        <v>2736</v>
      </c>
      <c r="K193" s="32">
        <v>3249</v>
      </c>
      <c r="L193" s="33">
        <f t="shared" si="2"/>
        <v>5985</v>
      </c>
    </row>
    <row r="194" s="1" customFormat="1" ht="31" customHeight="1" spans="1:12">
      <c r="A194" s="17">
        <v>189</v>
      </c>
      <c r="B194" s="18" t="s">
        <v>117</v>
      </c>
      <c r="C194" s="19">
        <v>45380</v>
      </c>
      <c r="D194" s="20" t="s">
        <v>157</v>
      </c>
      <c r="E194" s="21" t="s">
        <v>119</v>
      </c>
      <c r="F194" s="22" t="s">
        <v>54</v>
      </c>
      <c r="G194" s="23">
        <v>10</v>
      </c>
      <c r="H194" s="24">
        <v>6864</v>
      </c>
      <c r="I194" s="24">
        <v>858</v>
      </c>
      <c r="J194" s="31">
        <v>2745.6</v>
      </c>
      <c r="K194" s="32">
        <v>3260.4</v>
      </c>
      <c r="L194" s="33">
        <f t="shared" si="2"/>
        <v>6006</v>
      </c>
    </row>
    <row r="195" s="1" customFormat="1" ht="31" customHeight="1" spans="1:12">
      <c r="A195" s="17">
        <v>190</v>
      </c>
      <c r="B195" s="18" t="s">
        <v>117</v>
      </c>
      <c r="C195" s="19">
        <v>45380</v>
      </c>
      <c r="D195" s="20" t="s">
        <v>202</v>
      </c>
      <c r="E195" s="21" t="s">
        <v>119</v>
      </c>
      <c r="F195" s="22" t="s">
        <v>54</v>
      </c>
      <c r="G195" s="23">
        <v>15</v>
      </c>
      <c r="H195" s="24">
        <v>11700</v>
      </c>
      <c r="I195" s="24">
        <v>1462.5</v>
      </c>
      <c r="J195" s="31">
        <v>4680</v>
      </c>
      <c r="K195" s="32">
        <v>5557.5</v>
      </c>
      <c r="L195" s="33">
        <f t="shared" si="2"/>
        <v>10237.5</v>
      </c>
    </row>
    <row r="196" s="1" customFormat="1" ht="31" customHeight="1" spans="1:12">
      <c r="A196" s="17">
        <v>191</v>
      </c>
      <c r="B196" s="18" t="s">
        <v>117</v>
      </c>
      <c r="C196" s="19">
        <v>45380</v>
      </c>
      <c r="D196" s="20" t="s">
        <v>158</v>
      </c>
      <c r="E196" s="21" t="s">
        <v>119</v>
      </c>
      <c r="F196" s="22" t="s">
        <v>79</v>
      </c>
      <c r="G196" s="23">
        <v>20</v>
      </c>
      <c r="H196" s="24">
        <v>15600</v>
      </c>
      <c r="I196" s="24">
        <v>1950</v>
      </c>
      <c r="J196" s="31">
        <v>6240</v>
      </c>
      <c r="K196" s="32">
        <v>7410</v>
      </c>
      <c r="L196" s="33">
        <f t="shared" si="2"/>
        <v>13650</v>
      </c>
    </row>
    <row r="197" s="1" customFormat="1" ht="31" customHeight="1" spans="1:12">
      <c r="A197" s="17">
        <v>192</v>
      </c>
      <c r="B197" s="18" t="s">
        <v>134</v>
      </c>
      <c r="C197" s="19">
        <v>45399</v>
      </c>
      <c r="D197" s="20" t="s">
        <v>47</v>
      </c>
      <c r="E197" s="21" t="s">
        <v>48</v>
      </c>
      <c r="F197" s="22" t="s">
        <v>49</v>
      </c>
      <c r="G197" s="23">
        <v>4.5</v>
      </c>
      <c r="H197" s="24">
        <v>2775</v>
      </c>
      <c r="I197" s="24">
        <v>346.88</v>
      </c>
      <c r="J197" s="31">
        <v>1109.99</v>
      </c>
      <c r="K197" s="32">
        <v>1318.13</v>
      </c>
      <c r="L197" s="33">
        <f t="shared" si="2"/>
        <v>2428.12</v>
      </c>
    </row>
    <row r="198" s="1" customFormat="1" ht="31" customHeight="1" spans="1:12">
      <c r="A198" s="17">
        <v>193</v>
      </c>
      <c r="B198" s="18" t="s">
        <v>134</v>
      </c>
      <c r="C198" s="19">
        <v>45399</v>
      </c>
      <c r="D198" s="20" t="s">
        <v>169</v>
      </c>
      <c r="E198" s="21" t="s">
        <v>48</v>
      </c>
      <c r="F198" s="22" t="s">
        <v>56</v>
      </c>
      <c r="G198" s="23">
        <v>20</v>
      </c>
      <c r="H198" s="24">
        <v>12270</v>
      </c>
      <c r="I198" s="24">
        <v>1533.75</v>
      </c>
      <c r="J198" s="31">
        <v>4908</v>
      </c>
      <c r="K198" s="32">
        <v>5828.25</v>
      </c>
      <c r="L198" s="33">
        <f t="shared" si="2"/>
        <v>10736.25</v>
      </c>
    </row>
    <row r="199" s="1" customFormat="1" ht="31" customHeight="1" spans="1:12">
      <c r="A199" s="17">
        <v>194</v>
      </c>
      <c r="B199" s="18" t="s">
        <v>134</v>
      </c>
      <c r="C199" s="19">
        <v>45399</v>
      </c>
      <c r="D199" s="20" t="s">
        <v>50</v>
      </c>
      <c r="E199" s="21" t="s">
        <v>51</v>
      </c>
      <c r="F199" s="22" t="s">
        <v>49</v>
      </c>
      <c r="G199" s="23">
        <v>3</v>
      </c>
      <c r="H199" s="24">
        <v>1704</v>
      </c>
      <c r="I199" s="24">
        <v>213</v>
      </c>
      <c r="J199" s="31">
        <v>681.6</v>
      </c>
      <c r="K199" s="32">
        <v>809.4</v>
      </c>
      <c r="L199" s="33">
        <f t="shared" ref="L199:L248" si="3">J199+K199</f>
        <v>1491</v>
      </c>
    </row>
    <row r="200" s="1" customFormat="1" ht="31" customHeight="1" spans="1:12">
      <c r="A200" s="17">
        <v>195</v>
      </c>
      <c r="B200" s="18" t="s">
        <v>134</v>
      </c>
      <c r="C200" s="19">
        <v>45399</v>
      </c>
      <c r="D200" s="20" t="s">
        <v>53</v>
      </c>
      <c r="E200" s="21" t="s">
        <v>51</v>
      </c>
      <c r="F200" s="22" t="s">
        <v>56</v>
      </c>
      <c r="G200" s="23">
        <v>3.5</v>
      </c>
      <c r="H200" s="24">
        <v>2052</v>
      </c>
      <c r="I200" s="24">
        <v>256.5</v>
      </c>
      <c r="J200" s="31">
        <v>820.8</v>
      </c>
      <c r="K200" s="32">
        <v>974.7</v>
      </c>
      <c r="L200" s="33">
        <f t="shared" si="3"/>
        <v>1795.5</v>
      </c>
    </row>
    <row r="201" s="1" customFormat="1" ht="31" customHeight="1" spans="1:12">
      <c r="A201" s="17">
        <v>196</v>
      </c>
      <c r="B201" s="18" t="s">
        <v>134</v>
      </c>
      <c r="C201" s="19">
        <v>45399</v>
      </c>
      <c r="D201" s="20" t="s">
        <v>170</v>
      </c>
      <c r="E201" s="21" t="s">
        <v>51</v>
      </c>
      <c r="F201" s="22" t="s">
        <v>54</v>
      </c>
      <c r="G201" s="23">
        <v>4</v>
      </c>
      <c r="H201" s="24">
        <v>2580</v>
      </c>
      <c r="I201" s="24">
        <v>322.5</v>
      </c>
      <c r="J201" s="31">
        <v>1032</v>
      </c>
      <c r="K201" s="32">
        <v>1225.5</v>
      </c>
      <c r="L201" s="33">
        <f t="shared" si="3"/>
        <v>2257.5</v>
      </c>
    </row>
    <row r="202" s="1" customFormat="1" ht="31" customHeight="1" spans="1:12">
      <c r="A202" s="17">
        <v>197</v>
      </c>
      <c r="B202" s="18" t="s">
        <v>134</v>
      </c>
      <c r="C202" s="19">
        <v>45399</v>
      </c>
      <c r="D202" s="20" t="s">
        <v>57</v>
      </c>
      <c r="E202" s="21" t="s">
        <v>51</v>
      </c>
      <c r="F202" s="22" t="s">
        <v>49</v>
      </c>
      <c r="G202" s="23">
        <v>5.5</v>
      </c>
      <c r="H202" s="24">
        <v>2928</v>
      </c>
      <c r="I202" s="24">
        <v>366</v>
      </c>
      <c r="J202" s="31">
        <v>1171.2</v>
      </c>
      <c r="K202" s="32">
        <v>1390.8</v>
      </c>
      <c r="L202" s="33">
        <f t="shared" si="3"/>
        <v>2562</v>
      </c>
    </row>
    <row r="203" s="1" customFormat="1" ht="31" customHeight="1" spans="1:12">
      <c r="A203" s="17">
        <v>198</v>
      </c>
      <c r="B203" s="18" t="s">
        <v>134</v>
      </c>
      <c r="C203" s="19">
        <v>45399</v>
      </c>
      <c r="D203" s="20" t="s">
        <v>171</v>
      </c>
      <c r="E203" s="21" t="s">
        <v>51</v>
      </c>
      <c r="F203" s="22" t="s">
        <v>54</v>
      </c>
      <c r="G203" s="23">
        <v>5</v>
      </c>
      <c r="H203" s="24">
        <v>3177</v>
      </c>
      <c r="I203" s="24">
        <v>397.13</v>
      </c>
      <c r="J203" s="31">
        <v>1270.79</v>
      </c>
      <c r="K203" s="32">
        <v>1509.08</v>
      </c>
      <c r="L203" s="33">
        <f t="shared" si="3"/>
        <v>2779.87</v>
      </c>
    </row>
    <row r="204" s="1" customFormat="1" ht="31" customHeight="1" spans="1:12">
      <c r="A204" s="17">
        <v>199</v>
      </c>
      <c r="B204" s="18" t="s">
        <v>134</v>
      </c>
      <c r="C204" s="19">
        <v>45399</v>
      </c>
      <c r="D204" s="20" t="s">
        <v>172</v>
      </c>
      <c r="E204" s="21" t="s">
        <v>173</v>
      </c>
      <c r="F204" s="22" t="s">
        <v>79</v>
      </c>
      <c r="G204" s="23">
        <v>9</v>
      </c>
      <c r="H204" s="24">
        <v>5940</v>
      </c>
      <c r="I204" s="24">
        <v>742.5</v>
      </c>
      <c r="J204" s="31">
        <v>2376</v>
      </c>
      <c r="K204" s="32">
        <v>2821.5</v>
      </c>
      <c r="L204" s="33">
        <f t="shared" si="3"/>
        <v>5197.5</v>
      </c>
    </row>
    <row r="205" s="1" customFormat="1" ht="31" customHeight="1" spans="1:12">
      <c r="A205" s="17">
        <v>200</v>
      </c>
      <c r="B205" s="18" t="s">
        <v>134</v>
      </c>
      <c r="C205" s="19">
        <v>45399</v>
      </c>
      <c r="D205" s="20" t="s">
        <v>77</v>
      </c>
      <c r="E205" s="21" t="s">
        <v>78</v>
      </c>
      <c r="F205" s="22" t="s">
        <v>56</v>
      </c>
      <c r="G205" s="23">
        <v>4</v>
      </c>
      <c r="H205" s="24">
        <v>2436</v>
      </c>
      <c r="I205" s="24">
        <v>304.5</v>
      </c>
      <c r="J205" s="31">
        <v>974.4</v>
      </c>
      <c r="K205" s="32">
        <v>1157.1</v>
      </c>
      <c r="L205" s="33">
        <f t="shared" si="3"/>
        <v>2131.5</v>
      </c>
    </row>
    <row r="206" s="1" customFormat="1" ht="31" customHeight="1" spans="1:12">
      <c r="A206" s="17">
        <v>201</v>
      </c>
      <c r="B206" s="18" t="s">
        <v>134</v>
      </c>
      <c r="C206" s="19">
        <v>45399</v>
      </c>
      <c r="D206" s="20" t="s">
        <v>82</v>
      </c>
      <c r="E206" s="21" t="s">
        <v>78</v>
      </c>
      <c r="F206" s="22" t="s">
        <v>54</v>
      </c>
      <c r="G206" s="23">
        <v>5.5</v>
      </c>
      <c r="H206" s="24">
        <v>3414</v>
      </c>
      <c r="I206" s="24">
        <v>426.75</v>
      </c>
      <c r="J206" s="31">
        <v>1365.6</v>
      </c>
      <c r="K206" s="32">
        <v>1621.65</v>
      </c>
      <c r="L206" s="33">
        <f t="shared" si="3"/>
        <v>2987.25</v>
      </c>
    </row>
    <row r="207" s="1" customFormat="1" ht="31" customHeight="1" spans="1:12">
      <c r="A207" s="17">
        <v>202</v>
      </c>
      <c r="B207" s="18" t="s">
        <v>134</v>
      </c>
      <c r="C207" s="19">
        <v>45399</v>
      </c>
      <c r="D207" s="20" t="s">
        <v>182</v>
      </c>
      <c r="E207" s="21" t="s">
        <v>78</v>
      </c>
      <c r="F207" s="22" t="s">
        <v>79</v>
      </c>
      <c r="G207" s="23">
        <v>6</v>
      </c>
      <c r="H207" s="24">
        <v>3600</v>
      </c>
      <c r="I207" s="24">
        <v>450</v>
      </c>
      <c r="J207" s="31">
        <v>1440</v>
      </c>
      <c r="K207" s="32">
        <v>1710</v>
      </c>
      <c r="L207" s="33">
        <f t="shared" si="3"/>
        <v>3150</v>
      </c>
    </row>
    <row r="208" s="1" customFormat="1" ht="31" customHeight="1" spans="1:12">
      <c r="A208" s="17">
        <v>203</v>
      </c>
      <c r="B208" s="18" t="s">
        <v>134</v>
      </c>
      <c r="C208" s="19">
        <v>45399</v>
      </c>
      <c r="D208" s="20" t="s">
        <v>81</v>
      </c>
      <c r="E208" s="21" t="s">
        <v>78</v>
      </c>
      <c r="F208" s="22" t="s">
        <v>49</v>
      </c>
      <c r="G208" s="23">
        <v>6.8</v>
      </c>
      <c r="H208" s="24">
        <v>4192.8</v>
      </c>
      <c r="I208" s="24">
        <v>524.1</v>
      </c>
      <c r="J208" s="31">
        <v>1677.12</v>
      </c>
      <c r="K208" s="32">
        <v>1991.58</v>
      </c>
      <c r="L208" s="33">
        <f t="shared" si="3"/>
        <v>3668.7</v>
      </c>
    </row>
    <row r="209" s="1" customFormat="1" ht="31" customHeight="1" spans="1:12">
      <c r="A209" s="17">
        <v>204</v>
      </c>
      <c r="B209" s="18" t="s">
        <v>134</v>
      </c>
      <c r="C209" s="19">
        <v>45399</v>
      </c>
      <c r="D209" s="20" t="s">
        <v>203</v>
      </c>
      <c r="E209" s="21" t="s">
        <v>78</v>
      </c>
      <c r="F209" s="22" t="s">
        <v>54</v>
      </c>
      <c r="G209" s="23">
        <v>6.5</v>
      </c>
      <c r="H209" s="24">
        <v>4425</v>
      </c>
      <c r="I209" s="24">
        <v>553.12</v>
      </c>
      <c r="J209" s="31">
        <v>1770</v>
      </c>
      <c r="K209" s="32">
        <v>2101.88</v>
      </c>
      <c r="L209" s="33">
        <f t="shared" si="3"/>
        <v>3871.88</v>
      </c>
    </row>
    <row r="210" s="1" customFormat="1" ht="31" customHeight="1" spans="1:12">
      <c r="A210" s="17">
        <v>205</v>
      </c>
      <c r="B210" s="18" t="s">
        <v>134</v>
      </c>
      <c r="C210" s="19">
        <v>45399</v>
      </c>
      <c r="D210" s="20" t="s">
        <v>85</v>
      </c>
      <c r="E210" s="21" t="s">
        <v>78</v>
      </c>
      <c r="F210" s="22" t="s">
        <v>49</v>
      </c>
      <c r="G210" s="23">
        <v>9</v>
      </c>
      <c r="H210" s="24">
        <v>4608</v>
      </c>
      <c r="I210" s="24">
        <v>576</v>
      </c>
      <c r="J210" s="31">
        <v>1843.2</v>
      </c>
      <c r="K210" s="32">
        <v>2188.8</v>
      </c>
      <c r="L210" s="33">
        <f t="shared" si="3"/>
        <v>4032</v>
      </c>
    </row>
    <row r="211" s="1" customFormat="1" ht="31" customHeight="1" spans="1:12">
      <c r="A211" s="17">
        <v>206</v>
      </c>
      <c r="B211" s="18" t="s">
        <v>134</v>
      </c>
      <c r="C211" s="19">
        <v>45399</v>
      </c>
      <c r="D211" s="20" t="s">
        <v>183</v>
      </c>
      <c r="E211" s="21" t="s">
        <v>78</v>
      </c>
      <c r="F211" s="22" t="s">
        <v>49</v>
      </c>
      <c r="G211" s="23">
        <v>8</v>
      </c>
      <c r="H211" s="24">
        <v>4656</v>
      </c>
      <c r="I211" s="24">
        <v>582</v>
      </c>
      <c r="J211" s="31">
        <v>1862.4</v>
      </c>
      <c r="K211" s="32">
        <v>2211.6</v>
      </c>
      <c r="L211" s="33">
        <f t="shared" si="3"/>
        <v>4074</v>
      </c>
    </row>
    <row r="212" s="1" customFormat="1" ht="31" customHeight="1" spans="1:12">
      <c r="A212" s="17">
        <v>207</v>
      </c>
      <c r="B212" s="18" t="s">
        <v>134</v>
      </c>
      <c r="C212" s="19">
        <v>45399</v>
      </c>
      <c r="D212" s="20" t="s">
        <v>83</v>
      </c>
      <c r="E212" s="21" t="s">
        <v>78</v>
      </c>
      <c r="F212" s="22" t="s">
        <v>56</v>
      </c>
      <c r="G212" s="23">
        <v>8</v>
      </c>
      <c r="H212" s="24">
        <v>5034</v>
      </c>
      <c r="I212" s="24">
        <v>629.25</v>
      </c>
      <c r="J212" s="31">
        <v>2013.6</v>
      </c>
      <c r="K212" s="32">
        <v>2391.15</v>
      </c>
      <c r="L212" s="33">
        <f t="shared" si="3"/>
        <v>4404.75</v>
      </c>
    </row>
    <row r="213" s="1" customFormat="1" ht="31" customHeight="1" spans="1:12">
      <c r="A213" s="17">
        <v>208</v>
      </c>
      <c r="B213" s="18" t="s">
        <v>134</v>
      </c>
      <c r="C213" s="19">
        <v>45399</v>
      </c>
      <c r="D213" s="20" t="s">
        <v>84</v>
      </c>
      <c r="E213" s="21" t="s">
        <v>78</v>
      </c>
      <c r="F213" s="22" t="s">
        <v>49</v>
      </c>
      <c r="G213" s="23">
        <v>9</v>
      </c>
      <c r="H213" s="24">
        <v>5532</v>
      </c>
      <c r="I213" s="24">
        <v>691.5</v>
      </c>
      <c r="J213" s="31">
        <v>2212.8</v>
      </c>
      <c r="K213" s="32">
        <v>2627.7</v>
      </c>
      <c r="L213" s="33">
        <f t="shared" si="3"/>
        <v>4840.5</v>
      </c>
    </row>
    <row r="214" s="1" customFormat="1" ht="31" customHeight="1" spans="1:12">
      <c r="A214" s="17">
        <v>209</v>
      </c>
      <c r="B214" s="18" t="s">
        <v>134</v>
      </c>
      <c r="C214" s="19">
        <v>45399</v>
      </c>
      <c r="D214" s="20" t="s">
        <v>87</v>
      </c>
      <c r="E214" s="21" t="s">
        <v>88</v>
      </c>
      <c r="F214" s="22" t="s">
        <v>54</v>
      </c>
      <c r="G214" s="23">
        <v>70</v>
      </c>
      <c r="H214" s="24">
        <v>42000</v>
      </c>
      <c r="I214" s="24">
        <v>5250</v>
      </c>
      <c r="J214" s="31">
        <v>16800</v>
      </c>
      <c r="K214" s="32">
        <v>19950</v>
      </c>
      <c r="L214" s="33">
        <f t="shared" si="3"/>
        <v>36750</v>
      </c>
    </row>
    <row r="215" s="1" customFormat="1" ht="31" customHeight="1" spans="1:12">
      <c r="A215" s="17">
        <v>210</v>
      </c>
      <c r="B215" s="18" t="s">
        <v>134</v>
      </c>
      <c r="C215" s="19">
        <v>45399</v>
      </c>
      <c r="D215" s="20" t="s">
        <v>204</v>
      </c>
      <c r="E215" s="21" t="s">
        <v>205</v>
      </c>
      <c r="F215" s="22" t="s">
        <v>79</v>
      </c>
      <c r="G215" s="23">
        <v>8</v>
      </c>
      <c r="H215" s="24">
        <v>4944</v>
      </c>
      <c r="I215" s="24">
        <v>618</v>
      </c>
      <c r="J215" s="31">
        <v>1977.6</v>
      </c>
      <c r="K215" s="32">
        <v>2348.4</v>
      </c>
      <c r="L215" s="33">
        <f t="shared" si="3"/>
        <v>4326</v>
      </c>
    </row>
    <row r="216" s="1" customFormat="1" ht="31" customHeight="1" spans="1:12">
      <c r="A216" s="17">
        <v>211</v>
      </c>
      <c r="B216" s="18" t="s">
        <v>134</v>
      </c>
      <c r="C216" s="19">
        <v>45399</v>
      </c>
      <c r="D216" s="20" t="s">
        <v>185</v>
      </c>
      <c r="E216" s="21" t="s">
        <v>90</v>
      </c>
      <c r="F216" s="22" t="s">
        <v>49</v>
      </c>
      <c r="G216" s="23">
        <v>4</v>
      </c>
      <c r="H216" s="24">
        <v>2040</v>
      </c>
      <c r="I216" s="24">
        <v>255</v>
      </c>
      <c r="J216" s="31">
        <v>816</v>
      </c>
      <c r="K216" s="32">
        <v>969</v>
      </c>
      <c r="L216" s="33">
        <f t="shared" si="3"/>
        <v>1785</v>
      </c>
    </row>
    <row r="217" s="1" customFormat="1" ht="31" customHeight="1" spans="1:12">
      <c r="A217" s="17">
        <v>212</v>
      </c>
      <c r="B217" s="18" t="s">
        <v>134</v>
      </c>
      <c r="C217" s="19">
        <v>45399</v>
      </c>
      <c r="D217" s="20" t="s">
        <v>92</v>
      </c>
      <c r="E217" s="21" t="s">
        <v>90</v>
      </c>
      <c r="F217" s="22" t="s">
        <v>49</v>
      </c>
      <c r="G217" s="23">
        <v>4</v>
      </c>
      <c r="H217" s="24">
        <v>2160</v>
      </c>
      <c r="I217" s="24">
        <v>270</v>
      </c>
      <c r="J217" s="31">
        <v>864</v>
      </c>
      <c r="K217" s="32">
        <v>1026</v>
      </c>
      <c r="L217" s="33">
        <f t="shared" si="3"/>
        <v>1890</v>
      </c>
    </row>
    <row r="218" s="1" customFormat="1" ht="31" customHeight="1" spans="1:12">
      <c r="A218" s="17">
        <v>213</v>
      </c>
      <c r="B218" s="18" t="s">
        <v>134</v>
      </c>
      <c r="C218" s="19">
        <v>45399</v>
      </c>
      <c r="D218" s="20" t="s">
        <v>184</v>
      </c>
      <c r="E218" s="21" t="s">
        <v>90</v>
      </c>
      <c r="F218" s="22" t="s">
        <v>56</v>
      </c>
      <c r="G218" s="23">
        <v>4.3</v>
      </c>
      <c r="H218" s="24">
        <v>2179.2</v>
      </c>
      <c r="I218" s="24">
        <v>272.4</v>
      </c>
      <c r="J218" s="31">
        <v>871.68</v>
      </c>
      <c r="K218" s="32">
        <v>1035.12</v>
      </c>
      <c r="L218" s="33">
        <f t="shared" si="3"/>
        <v>1906.8</v>
      </c>
    </row>
    <row r="219" s="1" customFormat="1" ht="31" customHeight="1" spans="1:12">
      <c r="A219" s="17">
        <v>214</v>
      </c>
      <c r="B219" s="18" t="s">
        <v>134</v>
      </c>
      <c r="C219" s="19">
        <v>45399</v>
      </c>
      <c r="D219" s="20" t="s">
        <v>206</v>
      </c>
      <c r="E219" s="21" t="s">
        <v>90</v>
      </c>
      <c r="F219" s="22" t="s">
        <v>54</v>
      </c>
      <c r="G219" s="23">
        <v>4</v>
      </c>
      <c r="H219" s="24">
        <v>2325</v>
      </c>
      <c r="I219" s="24">
        <v>290.63</v>
      </c>
      <c r="J219" s="31">
        <v>929.99</v>
      </c>
      <c r="K219" s="32">
        <v>1104.38</v>
      </c>
      <c r="L219" s="33">
        <f t="shared" si="3"/>
        <v>2034.37</v>
      </c>
    </row>
    <row r="220" s="1" customFormat="1" ht="31" customHeight="1" spans="1:12">
      <c r="A220" s="17">
        <v>215</v>
      </c>
      <c r="B220" s="18" t="s">
        <v>134</v>
      </c>
      <c r="C220" s="19">
        <v>45399</v>
      </c>
      <c r="D220" s="20" t="s">
        <v>93</v>
      </c>
      <c r="E220" s="21" t="s">
        <v>90</v>
      </c>
      <c r="F220" s="22" t="s">
        <v>49</v>
      </c>
      <c r="G220" s="23">
        <v>5</v>
      </c>
      <c r="H220" s="24">
        <v>2652</v>
      </c>
      <c r="I220" s="24">
        <v>331.5</v>
      </c>
      <c r="J220" s="37">
        <v>1060.8</v>
      </c>
      <c r="K220" s="38">
        <v>1259.7</v>
      </c>
      <c r="L220" s="33">
        <f t="shared" si="3"/>
        <v>2320.5</v>
      </c>
    </row>
    <row r="221" s="1" customFormat="1" ht="31" customHeight="1" spans="1:12">
      <c r="A221" s="17">
        <v>216</v>
      </c>
      <c r="B221" s="18" t="s">
        <v>134</v>
      </c>
      <c r="C221" s="19">
        <v>45399</v>
      </c>
      <c r="D221" s="20" t="s">
        <v>207</v>
      </c>
      <c r="E221" s="21" t="s">
        <v>90</v>
      </c>
      <c r="F221" s="22" t="s">
        <v>49</v>
      </c>
      <c r="G221" s="23">
        <v>4.5</v>
      </c>
      <c r="H221" s="24">
        <v>2802</v>
      </c>
      <c r="I221" s="24">
        <v>350.25</v>
      </c>
      <c r="J221" s="37">
        <v>1120.8</v>
      </c>
      <c r="K221" s="38">
        <v>1330.95</v>
      </c>
      <c r="L221" s="33">
        <f t="shared" si="3"/>
        <v>2451.75</v>
      </c>
    </row>
    <row r="222" s="1" customFormat="1" ht="31" customHeight="1" spans="1:12">
      <c r="A222" s="17">
        <v>217</v>
      </c>
      <c r="B222" s="18" t="s">
        <v>134</v>
      </c>
      <c r="C222" s="19">
        <v>45399</v>
      </c>
      <c r="D222" s="20" t="s">
        <v>95</v>
      </c>
      <c r="E222" s="21" t="s">
        <v>90</v>
      </c>
      <c r="F222" s="22" t="s">
        <v>49</v>
      </c>
      <c r="G222" s="23">
        <v>5</v>
      </c>
      <c r="H222" s="24">
        <v>2826</v>
      </c>
      <c r="I222" s="24">
        <v>353.25</v>
      </c>
      <c r="J222" s="37">
        <v>1130.4</v>
      </c>
      <c r="K222" s="38">
        <v>1342.35</v>
      </c>
      <c r="L222" s="33">
        <f t="shared" si="3"/>
        <v>2472.75</v>
      </c>
    </row>
    <row r="223" s="1" customFormat="1" ht="31" customHeight="1" spans="1:12">
      <c r="A223" s="17">
        <v>218</v>
      </c>
      <c r="B223" s="18" t="s">
        <v>134</v>
      </c>
      <c r="C223" s="19">
        <v>45399</v>
      </c>
      <c r="D223" s="20" t="s">
        <v>94</v>
      </c>
      <c r="E223" s="21" t="s">
        <v>90</v>
      </c>
      <c r="F223" s="22" t="s">
        <v>49</v>
      </c>
      <c r="G223" s="23">
        <v>5</v>
      </c>
      <c r="H223" s="24">
        <v>2826</v>
      </c>
      <c r="I223" s="24">
        <v>353.25</v>
      </c>
      <c r="J223" s="37">
        <v>1130.4</v>
      </c>
      <c r="K223" s="38">
        <v>1342.35</v>
      </c>
      <c r="L223" s="33">
        <f t="shared" si="3"/>
        <v>2472.75</v>
      </c>
    </row>
    <row r="224" s="1" customFormat="1" ht="31" customHeight="1" spans="1:12">
      <c r="A224" s="17">
        <v>219</v>
      </c>
      <c r="B224" s="18" t="s">
        <v>134</v>
      </c>
      <c r="C224" s="19">
        <v>45399</v>
      </c>
      <c r="D224" s="20" t="s">
        <v>98</v>
      </c>
      <c r="E224" s="21" t="s">
        <v>90</v>
      </c>
      <c r="F224" s="22" t="s">
        <v>54</v>
      </c>
      <c r="G224" s="23">
        <v>5</v>
      </c>
      <c r="H224" s="24">
        <v>3330</v>
      </c>
      <c r="I224" s="24">
        <v>416.25</v>
      </c>
      <c r="J224" s="37">
        <v>1332</v>
      </c>
      <c r="K224" s="38">
        <v>1581.75</v>
      </c>
      <c r="L224" s="33">
        <f t="shared" si="3"/>
        <v>2913.75</v>
      </c>
    </row>
    <row r="225" s="1" customFormat="1" ht="31" customHeight="1" spans="1:12">
      <c r="A225" s="17">
        <v>220</v>
      </c>
      <c r="B225" s="18" t="s">
        <v>134</v>
      </c>
      <c r="C225" s="19">
        <v>45399</v>
      </c>
      <c r="D225" s="20" t="s">
        <v>186</v>
      </c>
      <c r="E225" s="21" t="s">
        <v>90</v>
      </c>
      <c r="F225" s="22" t="s">
        <v>49</v>
      </c>
      <c r="G225" s="23">
        <v>6</v>
      </c>
      <c r="H225" s="24">
        <v>3360</v>
      </c>
      <c r="I225" s="24">
        <v>420</v>
      </c>
      <c r="J225" s="37">
        <v>1344</v>
      </c>
      <c r="K225" s="38">
        <v>1596</v>
      </c>
      <c r="L225" s="33">
        <f t="shared" si="3"/>
        <v>2940</v>
      </c>
    </row>
    <row r="226" s="1" customFormat="1" ht="31" customHeight="1" spans="1:12">
      <c r="A226" s="17">
        <v>221</v>
      </c>
      <c r="B226" s="18" t="s">
        <v>134</v>
      </c>
      <c r="C226" s="19">
        <v>45399</v>
      </c>
      <c r="D226" s="20" t="s">
        <v>188</v>
      </c>
      <c r="E226" s="21" t="s">
        <v>90</v>
      </c>
      <c r="F226" s="22" t="s">
        <v>54</v>
      </c>
      <c r="G226" s="23">
        <v>6.4</v>
      </c>
      <c r="H226" s="24">
        <v>3611.4</v>
      </c>
      <c r="I226" s="24">
        <v>451.43</v>
      </c>
      <c r="J226" s="37">
        <v>1444.56</v>
      </c>
      <c r="K226" s="38">
        <v>1715.41</v>
      </c>
      <c r="L226" s="33">
        <f t="shared" si="3"/>
        <v>3159.97</v>
      </c>
    </row>
    <row r="227" s="1" customFormat="1" ht="31" customHeight="1" spans="1:12">
      <c r="A227" s="17">
        <v>222</v>
      </c>
      <c r="B227" s="18" t="s">
        <v>134</v>
      </c>
      <c r="C227" s="19">
        <v>45399</v>
      </c>
      <c r="D227" s="20" t="s">
        <v>99</v>
      </c>
      <c r="E227" s="21" t="s">
        <v>90</v>
      </c>
      <c r="F227" s="22" t="s">
        <v>49</v>
      </c>
      <c r="G227" s="23">
        <v>6</v>
      </c>
      <c r="H227" s="24">
        <v>3660</v>
      </c>
      <c r="I227" s="24">
        <v>457.5</v>
      </c>
      <c r="J227" s="37">
        <v>1464</v>
      </c>
      <c r="K227" s="38">
        <v>1738.5</v>
      </c>
      <c r="L227" s="33">
        <f t="shared" si="3"/>
        <v>3202.5</v>
      </c>
    </row>
    <row r="228" s="1" customFormat="1" ht="31" customHeight="1" spans="1:12">
      <c r="A228" s="17">
        <v>223</v>
      </c>
      <c r="B228" s="18" t="s">
        <v>134</v>
      </c>
      <c r="C228" s="19">
        <v>45399</v>
      </c>
      <c r="D228" s="20" t="s">
        <v>187</v>
      </c>
      <c r="E228" s="21" t="s">
        <v>90</v>
      </c>
      <c r="F228" s="22" t="s">
        <v>49</v>
      </c>
      <c r="G228" s="23">
        <v>6.4</v>
      </c>
      <c r="H228" s="24">
        <v>3909.6</v>
      </c>
      <c r="I228" s="24">
        <v>488.7</v>
      </c>
      <c r="J228" s="37">
        <v>1563.84</v>
      </c>
      <c r="K228" s="38">
        <v>1857.06</v>
      </c>
      <c r="L228" s="33">
        <f t="shared" si="3"/>
        <v>3420.9</v>
      </c>
    </row>
    <row r="229" s="1" customFormat="1" ht="31" customHeight="1" spans="1:12">
      <c r="A229" s="17">
        <v>224</v>
      </c>
      <c r="B229" s="18" t="s">
        <v>142</v>
      </c>
      <c r="C229" s="19">
        <v>45405</v>
      </c>
      <c r="D229" s="20" t="s">
        <v>208</v>
      </c>
      <c r="E229" s="21" t="s">
        <v>119</v>
      </c>
      <c r="F229" s="22" t="s">
        <v>54</v>
      </c>
      <c r="G229" s="23">
        <v>5</v>
      </c>
      <c r="H229" s="24">
        <v>3498</v>
      </c>
      <c r="I229" s="24">
        <v>437.25</v>
      </c>
      <c r="J229" s="37">
        <v>1399.2</v>
      </c>
      <c r="K229" s="38">
        <v>1661.55</v>
      </c>
      <c r="L229" s="33">
        <f t="shared" si="3"/>
        <v>3060.75</v>
      </c>
    </row>
    <row r="230" s="1" customFormat="1" ht="31" customHeight="1" spans="1:12">
      <c r="A230" s="17">
        <v>225</v>
      </c>
      <c r="B230" s="18" t="s">
        <v>142</v>
      </c>
      <c r="C230" s="19">
        <v>45405</v>
      </c>
      <c r="D230" s="20" t="s">
        <v>209</v>
      </c>
      <c r="E230" s="21" t="s">
        <v>119</v>
      </c>
      <c r="F230" s="22" t="s">
        <v>54</v>
      </c>
      <c r="G230" s="23">
        <v>6</v>
      </c>
      <c r="H230" s="24">
        <v>4248</v>
      </c>
      <c r="I230" s="24">
        <v>531</v>
      </c>
      <c r="J230" s="37">
        <v>1699.2</v>
      </c>
      <c r="K230" s="38">
        <v>2017.8</v>
      </c>
      <c r="L230" s="33">
        <f t="shared" si="3"/>
        <v>3717</v>
      </c>
    </row>
    <row r="231" s="1" customFormat="1" ht="31" customHeight="1" spans="1:12">
      <c r="A231" s="17">
        <v>226</v>
      </c>
      <c r="B231" s="18" t="s">
        <v>142</v>
      </c>
      <c r="C231" s="19">
        <v>45405</v>
      </c>
      <c r="D231" s="20" t="s">
        <v>210</v>
      </c>
      <c r="E231" s="21" t="s">
        <v>119</v>
      </c>
      <c r="F231" s="22" t="s">
        <v>49</v>
      </c>
      <c r="G231" s="23">
        <v>8</v>
      </c>
      <c r="H231" s="24">
        <v>5160</v>
      </c>
      <c r="I231" s="24">
        <v>645</v>
      </c>
      <c r="J231" s="37">
        <v>2064</v>
      </c>
      <c r="K231" s="38">
        <v>2451</v>
      </c>
      <c r="L231" s="33">
        <f t="shared" si="3"/>
        <v>4515</v>
      </c>
    </row>
    <row r="232" s="1" customFormat="1" ht="31" customHeight="1" spans="1:12">
      <c r="A232" s="17">
        <v>227</v>
      </c>
      <c r="B232" s="18" t="s">
        <v>142</v>
      </c>
      <c r="C232" s="19">
        <v>45405</v>
      </c>
      <c r="D232" s="20" t="s">
        <v>211</v>
      </c>
      <c r="E232" s="21" t="s">
        <v>78</v>
      </c>
      <c r="F232" s="22" t="s">
        <v>52</v>
      </c>
      <c r="G232" s="23">
        <v>25</v>
      </c>
      <c r="H232" s="24">
        <v>16020</v>
      </c>
      <c r="I232" s="24">
        <v>2002.5</v>
      </c>
      <c r="J232" s="37">
        <v>6408</v>
      </c>
      <c r="K232" s="38">
        <v>7609.5</v>
      </c>
      <c r="L232" s="33">
        <f t="shared" si="3"/>
        <v>14017.5</v>
      </c>
    </row>
    <row r="233" s="1" customFormat="1" ht="31" customHeight="1" spans="1:12">
      <c r="A233" s="17">
        <v>228</v>
      </c>
      <c r="B233" s="18" t="s">
        <v>142</v>
      </c>
      <c r="C233" s="19">
        <v>45405</v>
      </c>
      <c r="D233" s="20" t="s">
        <v>102</v>
      </c>
      <c r="E233" s="21" t="s">
        <v>103</v>
      </c>
      <c r="F233" s="22" t="s">
        <v>54</v>
      </c>
      <c r="G233" s="23">
        <v>8</v>
      </c>
      <c r="H233" s="24">
        <v>4908</v>
      </c>
      <c r="I233" s="24">
        <v>613.5</v>
      </c>
      <c r="J233" s="37">
        <v>1963.2</v>
      </c>
      <c r="K233" s="38">
        <v>2331.3</v>
      </c>
      <c r="L233" s="33">
        <f t="shared" si="3"/>
        <v>4294.5</v>
      </c>
    </row>
    <row r="234" s="1" customFormat="1" ht="31" customHeight="1" spans="1:12">
      <c r="A234" s="17">
        <v>229</v>
      </c>
      <c r="B234" s="18" t="s">
        <v>144</v>
      </c>
      <c r="C234" s="19">
        <v>45410</v>
      </c>
      <c r="D234" s="20" t="s">
        <v>195</v>
      </c>
      <c r="E234" s="21" t="s">
        <v>119</v>
      </c>
      <c r="F234" s="22" t="s">
        <v>52</v>
      </c>
      <c r="G234" s="23">
        <v>5</v>
      </c>
      <c r="H234" s="24">
        <v>2784</v>
      </c>
      <c r="I234" s="24">
        <v>348</v>
      </c>
      <c r="J234" s="37">
        <v>1113.6</v>
      </c>
      <c r="K234" s="38">
        <v>1322.4</v>
      </c>
      <c r="L234" s="33">
        <f t="shared" si="3"/>
        <v>2436</v>
      </c>
    </row>
    <row r="235" s="1" customFormat="1" ht="31" customHeight="1" spans="1:12">
      <c r="A235" s="17">
        <v>230</v>
      </c>
      <c r="B235" s="18" t="s">
        <v>144</v>
      </c>
      <c r="C235" s="19">
        <v>45410</v>
      </c>
      <c r="D235" s="20" t="s">
        <v>125</v>
      </c>
      <c r="E235" s="21" t="s">
        <v>119</v>
      </c>
      <c r="F235" s="22" t="s">
        <v>49</v>
      </c>
      <c r="G235" s="23">
        <v>5.5</v>
      </c>
      <c r="H235" s="24">
        <v>3285</v>
      </c>
      <c r="I235" s="24">
        <v>410.62</v>
      </c>
      <c r="J235" s="37">
        <v>1314</v>
      </c>
      <c r="K235" s="38">
        <v>1560.38</v>
      </c>
      <c r="L235" s="33">
        <f t="shared" si="3"/>
        <v>2874.38</v>
      </c>
    </row>
    <row r="236" s="1" customFormat="1" ht="31" customHeight="1" spans="1:12">
      <c r="A236" s="17">
        <v>231</v>
      </c>
      <c r="B236" s="18" t="s">
        <v>144</v>
      </c>
      <c r="C236" s="19">
        <v>45410</v>
      </c>
      <c r="D236" s="20" t="s">
        <v>197</v>
      </c>
      <c r="E236" s="21" t="s">
        <v>119</v>
      </c>
      <c r="F236" s="22" t="s">
        <v>49</v>
      </c>
      <c r="G236" s="23">
        <v>5</v>
      </c>
      <c r="H236" s="24">
        <v>3498</v>
      </c>
      <c r="I236" s="24">
        <v>437.25</v>
      </c>
      <c r="J236" s="37">
        <v>1399.2</v>
      </c>
      <c r="K236" s="38">
        <v>1661.55</v>
      </c>
      <c r="L236" s="33">
        <f t="shared" si="3"/>
        <v>3060.75</v>
      </c>
    </row>
    <row r="237" s="1" customFormat="1" ht="31" customHeight="1" spans="1:12">
      <c r="A237" s="17">
        <v>232</v>
      </c>
      <c r="B237" s="18" t="s">
        <v>144</v>
      </c>
      <c r="C237" s="19">
        <v>45410</v>
      </c>
      <c r="D237" s="20" t="s">
        <v>199</v>
      </c>
      <c r="E237" s="21" t="s">
        <v>119</v>
      </c>
      <c r="F237" s="22" t="s">
        <v>49</v>
      </c>
      <c r="G237" s="23">
        <v>6</v>
      </c>
      <c r="H237" s="24">
        <v>3660</v>
      </c>
      <c r="I237" s="24">
        <v>457.5</v>
      </c>
      <c r="J237" s="37">
        <v>1464</v>
      </c>
      <c r="K237" s="38">
        <v>1738.5</v>
      </c>
      <c r="L237" s="33">
        <f t="shared" si="3"/>
        <v>3202.5</v>
      </c>
    </row>
    <row r="238" s="1" customFormat="1" ht="31" customHeight="1" spans="1:12">
      <c r="A238" s="17">
        <v>233</v>
      </c>
      <c r="B238" s="18" t="s">
        <v>144</v>
      </c>
      <c r="C238" s="19">
        <v>45410</v>
      </c>
      <c r="D238" s="20" t="s">
        <v>126</v>
      </c>
      <c r="E238" s="21" t="s">
        <v>119</v>
      </c>
      <c r="F238" s="22" t="s">
        <v>54</v>
      </c>
      <c r="G238" s="23">
        <v>6</v>
      </c>
      <c r="H238" s="24">
        <v>3756</v>
      </c>
      <c r="I238" s="24">
        <v>469.5</v>
      </c>
      <c r="J238" s="37">
        <v>1502.4</v>
      </c>
      <c r="K238" s="38">
        <v>1784.1</v>
      </c>
      <c r="L238" s="33">
        <f t="shared" si="3"/>
        <v>3286.5</v>
      </c>
    </row>
    <row r="239" s="1" customFormat="1" ht="31" customHeight="1" spans="1:12">
      <c r="A239" s="17">
        <v>234</v>
      </c>
      <c r="B239" s="18" t="s">
        <v>144</v>
      </c>
      <c r="C239" s="19">
        <v>45410</v>
      </c>
      <c r="D239" s="20" t="s">
        <v>124</v>
      </c>
      <c r="E239" s="21" t="s">
        <v>119</v>
      </c>
      <c r="F239" s="22" t="s">
        <v>52</v>
      </c>
      <c r="G239" s="23">
        <v>6</v>
      </c>
      <c r="H239" s="24">
        <v>3834</v>
      </c>
      <c r="I239" s="24">
        <v>479.25</v>
      </c>
      <c r="J239" s="37">
        <v>1533.6</v>
      </c>
      <c r="K239" s="38">
        <v>1821.15</v>
      </c>
      <c r="L239" s="33">
        <f t="shared" si="3"/>
        <v>3354.75</v>
      </c>
    </row>
    <row r="240" s="1" customFormat="1" ht="31" customHeight="1" spans="1:12">
      <c r="A240" s="17">
        <v>235</v>
      </c>
      <c r="B240" s="18" t="s">
        <v>144</v>
      </c>
      <c r="C240" s="19">
        <v>45410</v>
      </c>
      <c r="D240" s="20" t="s">
        <v>196</v>
      </c>
      <c r="E240" s="21" t="s">
        <v>119</v>
      </c>
      <c r="F240" s="22" t="s">
        <v>49</v>
      </c>
      <c r="G240" s="23">
        <v>6</v>
      </c>
      <c r="H240" s="24">
        <v>4122</v>
      </c>
      <c r="I240" s="24">
        <v>515.25</v>
      </c>
      <c r="J240" s="37">
        <v>1648.8</v>
      </c>
      <c r="K240" s="38">
        <v>1957.95</v>
      </c>
      <c r="L240" s="33">
        <f t="shared" si="3"/>
        <v>3606.75</v>
      </c>
    </row>
    <row r="241" s="1" customFormat="1" ht="31" customHeight="1" spans="1:12">
      <c r="A241" s="17">
        <v>236</v>
      </c>
      <c r="B241" s="18" t="s">
        <v>144</v>
      </c>
      <c r="C241" s="19">
        <v>45410</v>
      </c>
      <c r="D241" s="20" t="s">
        <v>200</v>
      </c>
      <c r="E241" s="21" t="s">
        <v>119</v>
      </c>
      <c r="F241" s="22" t="s">
        <v>54</v>
      </c>
      <c r="G241" s="23">
        <v>6</v>
      </c>
      <c r="H241" s="24">
        <v>4122</v>
      </c>
      <c r="I241" s="24">
        <v>515.25</v>
      </c>
      <c r="J241" s="37">
        <v>1648.8</v>
      </c>
      <c r="K241" s="38">
        <v>1957.95</v>
      </c>
      <c r="L241" s="33">
        <f t="shared" si="3"/>
        <v>3606.75</v>
      </c>
    </row>
    <row r="242" s="1" customFormat="1" ht="31" customHeight="1" spans="1:12">
      <c r="A242" s="17">
        <v>237</v>
      </c>
      <c r="B242" s="18" t="s">
        <v>144</v>
      </c>
      <c r="C242" s="19">
        <v>45410</v>
      </c>
      <c r="D242" s="20" t="s">
        <v>212</v>
      </c>
      <c r="E242" s="21" t="s">
        <v>119</v>
      </c>
      <c r="F242" s="22" t="s">
        <v>79</v>
      </c>
      <c r="G242" s="23">
        <v>6</v>
      </c>
      <c r="H242" s="24">
        <v>4140</v>
      </c>
      <c r="I242" s="24">
        <v>517.5</v>
      </c>
      <c r="J242" s="37">
        <v>1656</v>
      </c>
      <c r="K242" s="38">
        <v>1966.5</v>
      </c>
      <c r="L242" s="33">
        <f t="shared" si="3"/>
        <v>3622.5</v>
      </c>
    </row>
    <row r="243" s="1" customFormat="1" ht="31" customHeight="1" spans="1:12">
      <c r="A243" s="17">
        <v>238</v>
      </c>
      <c r="B243" s="18" t="s">
        <v>144</v>
      </c>
      <c r="C243" s="19">
        <v>45410</v>
      </c>
      <c r="D243" s="20" t="s">
        <v>129</v>
      </c>
      <c r="E243" s="21" t="s">
        <v>119</v>
      </c>
      <c r="F243" s="22" t="s">
        <v>52</v>
      </c>
      <c r="G243" s="23">
        <v>7.5</v>
      </c>
      <c r="H243" s="24">
        <v>4344</v>
      </c>
      <c r="I243" s="24">
        <v>543</v>
      </c>
      <c r="J243" s="37">
        <v>1737.6</v>
      </c>
      <c r="K243" s="38">
        <v>2063.4</v>
      </c>
      <c r="L243" s="33">
        <f t="shared" si="3"/>
        <v>3801</v>
      </c>
    </row>
    <row r="244" s="1" customFormat="1" ht="31" customHeight="1" spans="1:12">
      <c r="A244" s="17">
        <v>239</v>
      </c>
      <c r="B244" s="18" t="s">
        <v>144</v>
      </c>
      <c r="C244" s="19">
        <v>45410</v>
      </c>
      <c r="D244" s="20" t="s">
        <v>201</v>
      </c>
      <c r="E244" s="21" t="s">
        <v>119</v>
      </c>
      <c r="F244" s="22" t="s">
        <v>49</v>
      </c>
      <c r="G244" s="23">
        <v>7</v>
      </c>
      <c r="H244" s="24">
        <v>4578</v>
      </c>
      <c r="I244" s="24">
        <v>572.25</v>
      </c>
      <c r="J244" s="37">
        <v>1831.2</v>
      </c>
      <c r="K244" s="38">
        <v>2174.55</v>
      </c>
      <c r="L244" s="33">
        <f t="shared" si="3"/>
        <v>4005.75</v>
      </c>
    </row>
    <row r="245" s="1" customFormat="1" ht="31" customHeight="1" spans="1:12">
      <c r="A245" s="17">
        <v>240</v>
      </c>
      <c r="B245" s="18" t="s">
        <v>144</v>
      </c>
      <c r="C245" s="19">
        <v>45410</v>
      </c>
      <c r="D245" s="20" t="s">
        <v>202</v>
      </c>
      <c r="E245" s="21" t="s">
        <v>119</v>
      </c>
      <c r="F245" s="22" t="s">
        <v>79</v>
      </c>
      <c r="G245" s="23">
        <v>16</v>
      </c>
      <c r="H245" s="24">
        <v>11100</v>
      </c>
      <c r="I245" s="24">
        <v>1387.5</v>
      </c>
      <c r="J245" s="37">
        <v>4440</v>
      </c>
      <c r="K245" s="38">
        <v>5272.5</v>
      </c>
      <c r="L245" s="33">
        <f t="shared" si="3"/>
        <v>9712.5</v>
      </c>
    </row>
    <row r="246" s="1" customFormat="1" ht="31" customHeight="1" spans="1:12">
      <c r="A246" s="17">
        <v>241</v>
      </c>
      <c r="B246" s="18" t="s">
        <v>144</v>
      </c>
      <c r="C246" s="19">
        <v>45410</v>
      </c>
      <c r="D246" s="20" t="s">
        <v>213</v>
      </c>
      <c r="E246" s="21" t="s">
        <v>214</v>
      </c>
      <c r="F246" s="22" t="s">
        <v>56</v>
      </c>
      <c r="G246" s="23">
        <v>44.88</v>
      </c>
      <c r="H246" s="24">
        <v>28281.12</v>
      </c>
      <c r="I246" s="24">
        <v>3535.14</v>
      </c>
      <c r="J246" s="37">
        <v>11312.45</v>
      </c>
      <c r="K246" s="38">
        <v>13433.53</v>
      </c>
      <c r="L246" s="33">
        <f t="shared" si="3"/>
        <v>24745.98</v>
      </c>
    </row>
    <row r="247" s="1" customFormat="1" ht="31" customHeight="1" spans="1:12">
      <c r="A247" s="17">
        <v>242</v>
      </c>
      <c r="B247" s="18" t="s">
        <v>144</v>
      </c>
      <c r="C247" s="19">
        <v>45410</v>
      </c>
      <c r="D247" s="20" t="s">
        <v>215</v>
      </c>
      <c r="E247" s="21" t="s">
        <v>78</v>
      </c>
      <c r="F247" s="22" t="s">
        <v>79</v>
      </c>
      <c r="G247" s="23">
        <v>5</v>
      </c>
      <c r="H247" s="24">
        <v>3381</v>
      </c>
      <c r="I247" s="24">
        <v>422.63</v>
      </c>
      <c r="J247" s="37">
        <v>1352.4</v>
      </c>
      <c r="K247" s="38">
        <v>1605.97</v>
      </c>
      <c r="L247" s="33">
        <f t="shared" si="3"/>
        <v>2958.37</v>
      </c>
    </row>
    <row r="248" s="1" customFormat="1" ht="31" customHeight="1" spans="1:12">
      <c r="A248" s="17">
        <v>243</v>
      </c>
      <c r="B248" s="18" t="s">
        <v>144</v>
      </c>
      <c r="C248" s="19">
        <v>45410</v>
      </c>
      <c r="D248" s="20" t="s">
        <v>213</v>
      </c>
      <c r="E248" s="21" t="s">
        <v>216</v>
      </c>
      <c r="F248" s="22" t="s">
        <v>52</v>
      </c>
      <c r="G248" s="23">
        <v>30.12</v>
      </c>
      <c r="H248" s="24">
        <v>19478.88</v>
      </c>
      <c r="I248" s="24">
        <v>2434.86</v>
      </c>
      <c r="J248" s="37">
        <v>7791.55</v>
      </c>
      <c r="K248" s="38">
        <v>9252.47</v>
      </c>
      <c r="L248" s="33">
        <f t="shared" si="3"/>
        <v>17044.02</v>
      </c>
    </row>
    <row r="249" s="1" customFormat="1" ht="30" customHeight="1" spans="1:12">
      <c r="A249" s="17" t="s">
        <v>217</v>
      </c>
      <c r="B249" s="17"/>
      <c r="C249" s="17"/>
      <c r="D249" s="34"/>
      <c r="E249" s="12"/>
      <c r="F249" s="12"/>
      <c r="G249" s="35">
        <f>SUM(G6:G248)</f>
        <v>2862.57</v>
      </c>
      <c r="H249" s="36">
        <f>SUM(H6:H248)</f>
        <v>3322485.39</v>
      </c>
      <c r="I249" s="36">
        <f>SUM(I6:I248)</f>
        <v>415310.75</v>
      </c>
      <c r="J249" s="36">
        <f>SUM(J6:J248)</f>
        <v>1328994.03</v>
      </c>
      <c r="K249" s="36">
        <f t="shared" ref="J249:L249" si="4">SUM(K6:K248)</f>
        <v>1578180.61</v>
      </c>
      <c r="L249" s="36">
        <f t="shared" si="4"/>
        <v>2907174.64</v>
      </c>
    </row>
  </sheetData>
  <autoFilter ref="A4:L249">
    <extLst/>
  </autoFilter>
  <mergeCells count="13">
    <mergeCell ref="A2:L2"/>
    <mergeCell ref="J4:K4"/>
    <mergeCell ref="A249:F24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</mergeCells>
  <pageMargins left="0.751388888888889" right="0.751388888888889" top="1" bottom="1" header="0.5" footer="0.5"/>
  <pageSetup paperSize="9" scale="48" firstPageNumber="2" fitToHeight="0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15967</dc:creator>
  <cp:lastModifiedBy>我爱高数</cp:lastModifiedBy>
  <dcterms:created xsi:type="dcterms:W3CDTF">2024-03-27T08:38:00Z</dcterms:created>
  <dcterms:modified xsi:type="dcterms:W3CDTF">2024-05-22T10:42:10Z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EF24916D9C83468A869919345C51D22B_13</vt:lpwstr>
  </property>
  <property fmtid="{D5CDD505-2E9C-101B-9397-08002B2CF9AE}" pid="3" name="KSOProductBuildVer">
    <vt:lpwstr>2052-12.1.0.16929</vt:lpwstr>
  </property>
</Properties>
</file>