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<sst xmlns="http://schemas.openxmlformats.org/spreadsheetml/2006/main" count="19" uniqueCount="19">
  <si>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</t>
  </si>
  <si>
    <t>三亚市2022-2023年深水抗风浪网箱项目补贴审定表</t>
  </si>
  <si>
    <t>委托方：三亚市农业农村局</t>
  </si>
  <si>
    <t>货币单位：元</t>
  </si>
  <si>
    <t>序号</t>
  </si>
  <si>
    <t>建设单位</t>
  </si>
  <si>
    <t>建造内容</t>
  </si>
  <si>
    <t>建造规格</t>
  </si>
  <si>
    <t>政策补助标准</t>
  </si>
  <si>
    <t>单价</t>
  </si>
  <si>
    <t>数量/个</t>
  </si>
  <si>
    <t>总价</t>
  </si>
  <si>
    <t>单个补贴金额</t>
  </si>
  <si>
    <t>总补贴金额</t>
  </si>
  <si>
    <t>海南晨海水产有限公司</t>
  </si>
  <si>
    <t>重力式深水网箱</t>
  </si>
  <si>
    <t>周长90米</t>
  </si>
  <si>
    <t>周长≥90米，补助上限24万，且不超过总价的30%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</si>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</sst>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楷体_GB2312"/>
      <charset val="134"/>
    </font>
    <font>
      <sz val="18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3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3" fontId="1" fillId="0" borderId="2" xfId="0" applyNumberFormat="1" applyFont="1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J6" sqref="J6"/>
    </sheetView>
  </sheetViews>
  <sheetFormatPr defaultColWidth="9" defaultRowHeight="13.5" outlineLevelRow="5"/>
  <cols>
    <col min="1" max="1" width="7.625" style="1" customWidth="1"/>
    <col min="2" max="2" width="20.375" style="3" customWidth="1"/>
    <col min="3" max="3" width="15.75" style="1" customWidth="1"/>
    <col min="4" max="4" width="15.25" style="1" customWidth="1"/>
    <col min="5" max="5" width="18" style="1" customWidth="1"/>
    <col min="6" max="6" width="17" style="4" customWidth="1"/>
    <col min="7" max="7" width="9.5" style="1" customWidth="1"/>
    <col min="8" max="8" width="16" style="4" customWidth="1"/>
    <col min="9" max="10" width="16.375" style="4" customWidth="1"/>
    <col min="11" max="16384" width="9" style="1"/>
  </cols>
  <sheetData>
    <row r="1" s="1" customFormat="1" ht="35" customHeight="1" spans="1:10">
      <c r="A1" s="5" t="s">
        <v>0</v>
      </c>
      <c r="B1" s="3"/>
      <c r="F1" s="4"/>
      <c r="H1" s="4"/>
      <c r="I1" s="4"/>
      <c r="J1" s="4"/>
    </row>
    <row r="2" s="1" customFormat="1" ht="35" customHeight="1" spans="1:10">
      <c r="A2" s="6" t="s">
        <v>1</v>
      </c>
      <c r="B2" s="7"/>
      <c r="C2" s="6"/>
      <c r="D2" s="6"/>
      <c r="E2" s="6"/>
      <c r="F2" s="8"/>
      <c r="G2" s="6"/>
      <c r="H2" s="8"/>
      <c r="I2" s="8"/>
      <c r="J2" s="8"/>
    </row>
    <row r="3" s="2" customFormat="1" ht="35" customHeight="1" spans="1:10">
      <c r="A3" s="9" t="s">
        <v>2</v>
      </c>
      <c r="B3" s="10"/>
      <c r="C3" s="9"/>
      <c r="D3" s="9"/>
      <c r="E3" s="9"/>
      <c r="F3" s="11"/>
      <c r="H3" s="11"/>
      <c r="I3" s="11"/>
      <c r="J3" s="19" t="s">
        <v>3</v>
      </c>
    </row>
    <row r="4" s="1" customFormat="1" ht="42" customHeight="1" spans="1:10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3" t="s">
        <v>9</v>
      </c>
      <c r="G4" s="12" t="s">
        <v>10</v>
      </c>
      <c r="H4" s="13" t="s">
        <v>11</v>
      </c>
      <c r="I4" s="13" t="s">
        <v>12</v>
      </c>
      <c r="J4" s="13" t="s">
        <v>13</v>
      </c>
    </row>
    <row r="5" s="1" customFormat="1" ht="70" customHeight="1" spans="1:10">
      <c r="A5" s="14">
        <v>1</v>
      </c>
      <c r="B5" s="12" t="s">
        <v>14</v>
      </c>
      <c r="C5" s="14" t="s">
        <v>15</v>
      </c>
      <c r="D5" s="12" t="s">
        <v>16</v>
      </c>
      <c r="E5" s="12" t="s">
        <v>17</v>
      </c>
      <c r="F5" s="13">
        <v>537360</v>
      </c>
      <c r="G5" s="14">
        <v>40</v>
      </c>
      <c r="H5" s="15">
        <f>F5*G5</f>
        <v>21494400</v>
      </c>
      <c r="I5" s="15">
        <f>F5*0.3</f>
        <v>161208</v>
      </c>
      <c r="J5" s="15">
        <f>I5*G5</f>
        <v>6448320</v>
      </c>
    </row>
    <row r="6" s="1" customFormat="1" ht="35" customHeight="1" spans="1:10">
      <c r="A6" s="16" t="s">
        <v>18</v>
      </c>
      <c r="B6" s="17"/>
      <c r="C6" s="16"/>
      <c r="D6" s="16"/>
      <c r="E6" s="16"/>
      <c r="F6" s="18"/>
      <c r="G6" s="16"/>
      <c r="H6" s="18">
        <f>H5</f>
        <v>21494400</v>
      </c>
      <c r="I6" s="18"/>
      <c r="J6" s="18">
        <f>J5</f>
        <v>6448320</v>
      </c>
    </row>
  </sheetData>
  <mergeCells count="3">
    <mergeCell ref="A2:J2"/>
    <mergeCell ref="A3:E3"/>
    <mergeCell ref="A6:G6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迪迦奥特曼</dc:creator>
  <cp:lastModifiedBy>大怪</cp:lastModifiedBy>
  <dcterms:created xsi:type="dcterms:W3CDTF">2023-10-11T03:18:00Z</dcterms:created>
  <dcterms:modified xsi:type="dcterms:W3CDTF">2024-01-11T08:48:43Z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6C6D8F797DAA494CA8D4ADE104005E0E_11</vt:lpwstr>
  </property>
  <property fmtid="{D5CDD505-2E9C-101B-9397-08002B2CF9AE}" pid="3" name="KSOProductBuildVer">
    <vt:lpwstr>2052-12.1.0.16120</vt:lpwstr>
  </property>
</Properties>
</file>