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<sst xmlns="http://schemas.openxmlformats.org/spreadsheetml/2006/main" count="39" uniqueCount="32">
  <si>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三亚市2021年水产品初加工和冷藏保鲜设备拟补助项目公示表</t>
  </si>
  <si>
    <t>申报
市区</t>
  </si>
  <si>
    <t>单位
名称</t>
  </si>
  <si>
    <t>原料
处理类</t>
  </si>
  <si>
    <t>金额
（万元）</t>
  </si>
  <si>
    <t>补助标准
（万元）</t>
  </si>
  <si>
    <t>分级
分割类</t>
  </si>
  <si>
    <t>补助
标准
（万元）</t>
  </si>
  <si>
    <t>包装冷冻类</t>
  </si>
  <si>
    <t>低温暂养
类设备</t>
  </si>
  <si>
    <t>其他类</t>
  </si>
  <si>
    <t>合计补助
经费
（万元）</t>
  </si>
  <si>
    <t>三亚市
崖州区</t>
  </si>
  <si>
    <t>三亚崖州港湾投资有限公司</t>
  </si>
  <si>
    <t>虾剥壳生产线2套</t>
  </si>
  <si>
    <t>双螺旋速冻及制冷系统设备1套</t>
  </si>
  <si>
    <t>柜式液氮速冻机1台</t>
  </si>
  <si>
    <t>虾开背生产线1套</t>
  </si>
  <si>
    <t>小型冷库配套设备-60℃制冷机组2台</t>
  </si>
  <si>
    <t>液氮储罐1个</t>
  </si>
  <si>
    <t>隧道机及制冷系统设备1台</t>
  </si>
  <si>
    <t>三亚崖州湾农渔业发展有限公司</t>
  </si>
  <si>
    <t>全自动清洗设备2套</t>
  </si>
  <si>
    <t>全自动包装设备1套</t>
  </si>
  <si>
    <t>固液分离机1套</t>
  </si>
  <si>
    <t>智能控制系统1套</t>
  </si>
  <si>
    <t>全自动原料清洗设备1套</t>
  </si>
  <si>
    <t>全自动配重设备1套</t>
  </si>
  <si>
    <t>副产物选用类设备1套</t>
  </si>
  <si>
    <t>废水处理类设备1台</t>
  </si>
  <si>
    <t>信息化类设备1套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</si>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</sst>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9" fillId="0" borderId="3" applyNumberFormat="0" applyFill="0" applyAlignment="0" applyProtection="0"/>
    <xf numFmtId="42" fontId="1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SheetLayoutView="100" workbookViewId="0" topLeftCell="A1">
      <selection activeCell="J5" sqref="J5"/>
    </sheetView>
  </sheetViews>
  <sheetFormatPr defaultColWidth="7.875" defaultRowHeight="14.25"/>
  <cols>
    <col min="1" max="1" width="5.625" style="1" customWidth="1"/>
    <col min="2" max="2" width="7.125" style="1" customWidth="1"/>
    <col min="3" max="3" width="7.75390625" style="1" customWidth="1"/>
    <col min="4" max="4" width="5.625" style="1" customWidth="1"/>
    <col min="5" max="5" width="8.125" style="1" customWidth="1"/>
    <col min="6" max="6" width="6.25390625" style="1" customWidth="1"/>
    <col min="7" max="7" width="4.625" style="1" customWidth="1"/>
    <col min="8" max="8" width="6.625" style="1" customWidth="1"/>
    <col min="9" max="9" width="9.625" style="1" customWidth="1"/>
    <col min="10" max="10" width="7.00390625" style="1" customWidth="1"/>
    <col min="11" max="11" width="7.50390625" style="1" customWidth="1"/>
    <col min="12" max="12" width="7.625" style="1" customWidth="1"/>
    <col min="13" max="13" width="6.50390625" style="1" customWidth="1"/>
    <col min="14" max="14" width="6.125" style="1" customWidth="1"/>
    <col min="15" max="15" width="8.25390625" style="1" customWidth="1"/>
    <col min="16" max="16" width="7.50390625" style="1" customWidth="1"/>
    <col min="17" max="17" width="6.625" style="1" customWidth="1"/>
    <col min="18" max="18" width="8.00390625" style="1" customWidth="1"/>
    <col min="19" max="16384" width="7.875" style="1" customWidth="1"/>
  </cols>
  <sheetData>
    <row r="1" spans="1:18" ht="6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3" t="s">
        <v>8</v>
      </c>
      <c r="J2" s="3" t="s">
        <v>4</v>
      </c>
      <c r="K2" s="3" t="s">
        <v>5</v>
      </c>
      <c r="L2" s="3" t="s">
        <v>9</v>
      </c>
      <c r="M2" s="3" t="s">
        <v>4</v>
      </c>
      <c r="N2" s="3" t="s">
        <v>5</v>
      </c>
      <c r="O2" s="3" t="s">
        <v>10</v>
      </c>
      <c r="P2" s="3" t="s">
        <v>4</v>
      </c>
      <c r="Q2" s="3" t="s">
        <v>7</v>
      </c>
      <c r="R2" s="3" t="s">
        <v>11</v>
      </c>
    </row>
    <row r="3" spans="1:22" ht="51" customHeight="1">
      <c r="A3" s="4" t="s">
        <v>12</v>
      </c>
      <c r="B3" s="4" t="s">
        <v>13</v>
      </c>
      <c r="C3" s="4" t="s">
        <v>14</v>
      </c>
      <c r="D3" s="4">
        <v>330</v>
      </c>
      <c r="E3" s="4">
        <v>100</v>
      </c>
      <c r="F3" s="4"/>
      <c r="G3" s="4"/>
      <c r="H3" s="4"/>
      <c r="I3" s="4" t="s">
        <v>15</v>
      </c>
      <c r="J3" s="4">
        <v>300</v>
      </c>
      <c r="K3" s="4">
        <v>40</v>
      </c>
      <c r="L3" s="4"/>
      <c r="M3" s="4"/>
      <c r="N3" s="4"/>
      <c r="O3" s="4" t="s">
        <v>16</v>
      </c>
      <c r="P3" s="4">
        <v>8.8</v>
      </c>
      <c r="Q3" s="4">
        <v>2.64</v>
      </c>
      <c r="R3" s="4">
        <v>265.01</v>
      </c>
      <c r="S3" s="9"/>
      <c r="T3" s="9"/>
      <c r="U3" s="9"/>
      <c r="V3" s="9"/>
    </row>
    <row r="4" spans="1:22" ht="45" customHeight="1">
      <c r="A4" s="4"/>
      <c r="B4" s="4"/>
      <c r="C4" s="4" t="s">
        <v>17</v>
      </c>
      <c r="D4" s="4">
        <v>100</v>
      </c>
      <c r="E4" s="4">
        <v>30</v>
      </c>
      <c r="F4" s="4"/>
      <c r="G4" s="4"/>
      <c r="H4" s="4"/>
      <c r="I4" s="4" t="s">
        <v>18</v>
      </c>
      <c r="J4" s="4">
        <v>160</v>
      </c>
      <c r="K4" s="4">
        <v>48</v>
      </c>
      <c r="L4" s="4"/>
      <c r="M4" s="4"/>
      <c r="N4" s="4"/>
      <c r="O4" s="4" t="s">
        <v>19</v>
      </c>
      <c r="P4" s="4">
        <v>14.6</v>
      </c>
      <c r="Q4" s="4">
        <v>4.37</v>
      </c>
      <c r="R4" s="4"/>
      <c r="S4" s="9"/>
      <c r="T4" s="9"/>
      <c r="U4" s="9"/>
      <c r="V4" s="9"/>
    </row>
    <row r="5" spans="1:22" ht="39" customHeight="1">
      <c r="A5" s="4"/>
      <c r="B5" s="4"/>
      <c r="C5" s="5"/>
      <c r="D5" s="5"/>
      <c r="E5" s="5"/>
      <c r="F5" s="5"/>
      <c r="G5" s="5"/>
      <c r="H5" s="5"/>
      <c r="I5" s="4" t="s">
        <v>20</v>
      </c>
      <c r="J5" s="4">
        <v>166</v>
      </c>
      <c r="K5" s="4">
        <v>40</v>
      </c>
      <c r="L5" s="5"/>
      <c r="M5" s="5"/>
      <c r="N5" s="5"/>
      <c r="O5" s="5"/>
      <c r="P5" s="5"/>
      <c r="Q5" s="5"/>
      <c r="R5" s="4"/>
      <c r="S5" s="9"/>
      <c r="T5" s="9"/>
      <c r="U5" s="9"/>
      <c r="V5" s="9"/>
    </row>
    <row r="6" spans="1:22" ht="45" customHeight="1">
      <c r="A6" s="4"/>
      <c r="B6" s="4" t="s">
        <v>21</v>
      </c>
      <c r="C6" s="4" t="s">
        <v>22</v>
      </c>
      <c r="D6" s="4">
        <v>400</v>
      </c>
      <c r="E6" s="4">
        <v>120</v>
      </c>
      <c r="F6" s="4"/>
      <c r="G6" s="4"/>
      <c r="H6" s="4"/>
      <c r="I6" s="10" t="s">
        <v>23</v>
      </c>
      <c r="J6" s="10">
        <v>100</v>
      </c>
      <c r="K6" s="10">
        <v>20</v>
      </c>
      <c r="L6" s="4" t="s">
        <v>24</v>
      </c>
      <c r="M6" s="4">
        <v>80</v>
      </c>
      <c r="N6" s="4">
        <v>5</v>
      </c>
      <c r="O6" s="4" t="s">
        <v>25</v>
      </c>
      <c r="P6" s="4">
        <v>70</v>
      </c>
      <c r="Q6" s="4">
        <v>20</v>
      </c>
      <c r="R6" s="4">
        <v>295</v>
      </c>
      <c r="S6" s="9"/>
      <c r="T6" s="9"/>
      <c r="U6" s="9"/>
      <c r="V6" s="9"/>
    </row>
    <row r="7" spans="1:22" ht="42.75" customHeight="1">
      <c r="A7" s="4"/>
      <c r="B7" s="4"/>
      <c r="C7" s="4" t="s">
        <v>26</v>
      </c>
      <c r="D7" s="4">
        <v>100</v>
      </c>
      <c r="E7" s="4">
        <v>30</v>
      </c>
      <c r="F7" s="4"/>
      <c r="G7" s="4"/>
      <c r="H7" s="4"/>
      <c r="I7" s="4" t="s">
        <v>27</v>
      </c>
      <c r="J7" s="4">
        <v>100</v>
      </c>
      <c r="K7" s="4">
        <v>30</v>
      </c>
      <c r="L7" s="4"/>
      <c r="M7" s="4"/>
      <c r="N7" s="4"/>
      <c r="O7" s="4" t="s">
        <v>28</v>
      </c>
      <c r="P7" s="4">
        <v>200</v>
      </c>
      <c r="Q7" s="4">
        <v>20</v>
      </c>
      <c r="R7" s="4"/>
      <c r="S7" s="9"/>
      <c r="T7" s="9"/>
      <c r="U7" s="9"/>
      <c r="V7" s="9"/>
    </row>
    <row r="8" spans="1:22" ht="4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29</v>
      </c>
      <c r="P8" s="4">
        <v>300</v>
      </c>
      <c r="Q8" s="4">
        <v>30</v>
      </c>
      <c r="R8" s="4"/>
      <c r="S8" s="9"/>
      <c r="T8" s="9"/>
      <c r="U8" s="9"/>
      <c r="V8" s="9"/>
    </row>
    <row r="9" spans="1:22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30</v>
      </c>
      <c r="P9" s="4">
        <v>100</v>
      </c>
      <c r="Q9" s="4">
        <v>20</v>
      </c>
      <c r="R9" s="4"/>
      <c r="S9" s="9"/>
      <c r="T9" s="9"/>
      <c r="U9" s="9"/>
      <c r="V9" s="9"/>
    </row>
    <row r="10" spans="1:22" ht="27.75" customHeight="1">
      <c r="A10" s="6" t="s">
        <v>31</v>
      </c>
      <c r="B10" s="7"/>
      <c r="C10" s="8"/>
      <c r="D10" s="4">
        <f>SUM(D3:D9)</f>
        <v>930</v>
      </c>
      <c r="E10" s="4">
        <f>SUM(E3:E9)</f>
        <v>280</v>
      </c>
      <c r="F10" s="4"/>
      <c r="G10" s="4"/>
      <c r="H10" s="4"/>
      <c r="I10" s="4"/>
      <c r="J10" s="4">
        <f>SUM(J3:J9)</f>
        <v>826</v>
      </c>
      <c r="K10" s="4">
        <f>SUM(K3:K9)</f>
        <v>178</v>
      </c>
      <c r="L10" s="4"/>
      <c r="M10" s="4"/>
      <c r="N10" s="4"/>
      <c r="O10" s="4"/>
      <c r="P10" s="4">
        <f>SUM(P3:P9)</f>
        <v>693.4</v>
      </c>
      <c r="Q10" s="4">
        <f>SUM(Q3:Q9)</f>
        <v>97.00999999999999</v>
      </c>
      <c r="R10" s="4">
        <f>SUM(R3:R9)</f>
        <v>560.01</v>
      </c>
      <c r="S10" s="9"/>
      <c r="T10" s="9"/>
      <c r="U10" s="9"/>
      <c r="V10" s="9"/>
    </row>
    <row r="11" spans="1:22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</sheetData>
  <sheetProtection selectLockedCells="1" selectUnlockedCells="1"/>
  <mergeCells count="7">
    <mergeCell ref="A1:R1"/>
    <mergeCell ref="A10:C10"/>
    <mergeCell ref="A3:A9"/>
    <mergeCell ref="B3:B5"/>
    <mergeCell ref="B6:B9"/>
    <mergeCell ref="R3:R5"/>
    <mergeCell ref="R6:R9"/>
  </mergeCells>
  <printOptions horizontalCentered="1"/>
  <pageMargins left="0.5548611111111111" right="0.5548611111111111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2021-10-28T08:57:14Z</dcterms:created>
  <dcterms:modified xsi:type="dcterms:W3CDTF">2021-11-27T13:30:12Z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