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<sst xmlns="http://schemas.openxmlformats.org/spreadsheetml/2006/main" count="161" uniqueCount="89">
  <si>
    <t>三亚市2020年度（第四批）享受农机购置补贴的购机者信息公示</t>
  </si>
  <si>
    <t>公示单位：三亚市农业机械化管理局</t>
  </si>
  <si>
    <t>公示日期:2020年11月9日</t>
  </si>
  <si>
    <t>序号</t>
  </si>
  <si>
    <t>姓名或组织名称</t>
  </si>
  <si>
    <t>地址</t>
  </si>
  <si>
    <t>机具品目</t>
  </si>
  <si>
    <t>分档名称</t>
  </si>
  <si>
    <t>机具型号</t>
  </si>
  <si>
    <t>出厂编号[发动机号]</t>
  </si>
  <si>
    <t>生产企业名称</t>
  </si>
  <si>
    <t>经销商名称</t>
  </si>
  <si>
    <t>购机日期</t>
  </si>
  <si>
    <t>数量（台）</t>
  </si>
  <si>
    <t>销售总价（元）</t>
  </si>
  <si>
    <t>总补贴额（元）</t>
  </si>
  <si>
    <t>林尤仲</t>
  </si>
  <si>
    <t>海棠区龙楼村</t>
  </si>
  <si>
    <t>旋耕机</t>
  </si>
  <si>
    <t>单轴2000—2500mm旋耕机</t>
  </si>
  <si>
    <t>1GQN-200</t>
  </si>
  <si>
    <t>B20064555</t>
  </si>
  <si>
    <t>河北锐宏机械制造有限公司</t>
  </si>
  <si>
    <t>海南宝顺隆农业机械有限公司</t>
  </si>
  <si>
    <t>伍威</t>
  </si>
  <si>
    <t>吉阳区大茅村</t>
  </si>
  <si>
    <t>轮式拖拉机</t>
  </si>
  <si>
    <t>90—100马力四轮驱动拖拉机</t>
  </si>
  <si>
    <t>CFD904</t>
  </si>
  <si>
    <t>H10400[20004497]</t>
  </si>
  <si>
    <t>江苏常发农业装备股份有限公司</t>
  </si>
  <si>
    <t>海南益立源农业机械有限公司</t>
  </si>
  <si>
    <t>李亚飞</t>
  </si>
  <si>
    <t>吉阳区罗蓬村</t>
  </si>
  <si>
    <t>80—90马力四轮驱动拖拉机</t>
  </si>
  <si>
    <t>CD804-1</t>
  </si>
  <si>
    <t>DF108041LK3M13767[Q191091140G]</t>
  </si>
  <si>
    <t>道依茨法尔机械有限公司</t>
  </si>
  <si>
    <t>海口德利顺农业机械有限公司</t>
  </si>
  <si>
    <t>1GQN-200J</t>
  </si>
  <si>
    <t>CX200204039</t>
  </si>
  <si>
    <t>南昌春旋农机有限责任公司</t>
  </si>
  <si>
    <t>秸秆粉碎还田机</t>
  </si>
  <si>
    <t>1.5—2m秸秆粉碎还田机</t>
  </si>
  <si>
    <t>1JH-150</t>
  </si>
  <si>
    <t>XT150208625</t>
  </si>
  <si>
    <t>石家庄兴田机械有限公司</t>
  </si>
  <si>
    <t>苏亚福</t>
  </si>
  <si>
    <t>天涯区过岭村</t>
  </si>
  <si>
    <t>CX200192254</t>
  </si>
  <si>
    <t>三亚润景农机设备有限公司</t>
  </si>
  <si>
    <t>兰国东</t>
  </si>
  <si>
    <t>天涯区梅村</t>
  </si>
  <si>
    <t>CX200203734</t>
  </si>
  <si>
    <t>海南水果岛农业开发有限公司</t>
  </si>
  <si>
    <t>育才生态区马脚村</t>
  </si>
  <si>
    <t>60—70马力四轮驱动拖拉机</t>
  </si>
  <si>
    <t>鲁中-604D</t>
  </si>
  <si>
    <t>LZ604DE6423[C92001747A]</t>
  </si>
  <si>
    <t>山东潍坊鲁中拖拉机有限公司</t>
  </si>
  <si>
    <t>林亚高</t>
  </si>
  <si>
    <t>天涯区水蛟村</t>
  </si>
  <si>
    <t>1GQNKG-200</t>
  </si>
  <si>
    <t>GY41582</t>
  </si>
  <si>
    <t>河北耕耘农业机械制造有限公司</t>
  </si>
  <si>
    <t>海口秀英鑫翔盛农业机械商行</t>
  </si>
  <si>
    <t>符少京</t>
  </si>
  <si>
    <t>GY38063</t>
  </si>
  <si>
    <t>海南百世顺农业机械有限公司</t>
  </si>
  <si>
    <t>苏汉</t>
  </si>
  <si>
    <t>1GQQN-230J</t>
  </si>
  <si>
    <t>CX230203673</t>
  </si>
  <si>
    <t>符理禧</t>
  </si>
  <si>
    <t>CX200202086</t>
  </si>
  <si>
    <t>周聪</t>
  </si>
  <si>
    <t>天涯区文门村</t>
  </si>
  <si>
    <t>CX200203882</t>
  </si>
  <si>
    <t>叶龙波</t>
  </si>
  <si>
    <t>崖州区城东村</t>
  </si>
  <si>
    <t>CX230203699</t>
  </si>
  <si>
    <t>CX230203684</t>
  </si>
  <si>
    <t>CX230203700</t>
  </si>
  <si>
    <t>张传业</t>
  </si>
  <si>
    <t>崖州区风岭村</t>
  </si>
  <si>
    <t>GY43667,GY43670</t>
  </si>
  <si>
    <t>董元妹</t>
  </si>
  <si>
    <t>崖州区南山村</t>
  </si>
  <si>
    <t>LZ604DF7459[C03108668A]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</si>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</sst>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2"/>
  <sheetViews>
    <sheetView tabSelected="1" workbookViewId="0" topLeftCell="A1">
      <pane ySplit="3" topLeftCell="A16" activePane="bottomLeft" state="frozen"/>
      <selection pane="bottomLeft" activeCell="P5" sqref="P5"/>
    </sheetView>
  </sheetViews>
  <sheetFormatPr defaultColWidth="9.140625" defaultRowHeight="12.75"/>
  <cols>
    <col min="1" max="1" width="4.421875" style="2" customWidth="1"/>
    <col min="2" max="2" width="7.7109375" style="3" customWidth="1"/>
    <col min="3" max="3" width="9.57421875" style="3" customWidth="1"/>
    <col min="4" max="6" width="8.8515625" style="3" bestFit="1" customWidth="1"/>
    <col min="7" max="7" width="15.421875" style="3" customWidth="1"/>
    <col min="8" max="9" width="8.8515625" style="3" bestFit="1" customWidth="1"/>
    <col min="10" max="10" width="14.421875" style="3" customWidth="1"/>
    <col min="11" max="11" width="5.421875" style="3" customWidth="1"/>
    <col min="12" max="12" width="6.57421875" style="3" customWidth="1"/>
    <col min="13" max="13" width="6.57421875" style="4" customWidth="1"/>
    <col min="14" max="14" width="8.00390625" style="3" customWidth="1"/>
    <col min="15" max="16384" width="8.8515625" style="3" bestFit="1" customWidth="1"/>
  </cols>
  <sheetData>
    <row r="1" spans="1:13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 t="s">
        <v>2</v>
      </c>
      <c r="K2" s="6"/>
      <c r="L2" s="6"/>
      <c r="M2" s="6"/>
    </row>
    <row r="3" spans="1:13" ht="31.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8" t="s">
        <v>15</v>
      </c>
    </row>
    <row r="4" spans="1:13" ht="31.5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9">
        <v>44065</v>
      </c>
      <c r="K4" s="7">
        <v>1</v>
      </c>
      <c r="L4" s="7">
        <v>6300</v>
      </c>
      <c r="M4" s="7">
        <v>1880</v>
      </c>
    </row>
    <row r="5" spans="1:13" ht="43.5" customHeight="1">
      <c r="A5" s="7">
        <v>2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9">
        <v>44073</v>
      </c>
      <c r="K5" s="7">
        <v>1</v>
      </c>
      <c r="L5" s="7">
        <v>105000</v>
      </c>
      <c r="M5" s="8">
        <v>31200</v>
      </c>
    </row>
    <row r="6" spans="1:13" ht="31.5">
      <c r="A6" s="7">
        <v>3</v>
      </c>
      <c r="B6" s="7" t="s">
        <v>32</v>
      </c>
      <c r="C6" s="7" t="s">
        <v>33</v>
      </c>
      <c r="D6" s="7" t="s">
        <v>26</v>
      </c>
      <c r="E6" s="7" t="s">
        <v>34</v>
      </c>
      <c r="F6" s="7" t="s">
        <v>35</v>
      </c>
      <c r="G6" s="7" t="s">
        <v>36</v>
      </c>
      <c r="H6" s="7" t="s">
        <v>37</v>
      </c>
      <c r="I6" s="7" t="s">
        <v>38</v>
      </c>
      <c r="J6" s="9">
        <v>44110</v>
      </c>
      <c r="K6" s="7">
        <v>1</v>
      </c>
      <c r="L6" s="7">
        <v>98000</v>
      </c>
      <c r="M6" s="7">
        <v>28200</v>
      </c>
    </row>
    <row r="7" spans="1:13" ht="31.5">
      <c r="A7" s="7">
        <v>4</v>
      </c>
      <c r="B7" s="7" t="s">
        <v>32</v>
      </c>
      <c r="C7" s="7" t="s">
        <v>33</v>
      </c>
      <c r="D7" s="7" t="s">
        <v>18</v>
      </c>
      <c r="E7" s="7" t="s">
        <v>19</v>
      </c>
      <c r="F7" s="7" t="s">
        <v>39</v>
      </c>
      <c r="G7" s="7" t="s">
        <v>40</v>
      </c>
      <c r="H7" s="7" t="s">
        <v>41</v>
      </c>
      <c r="I7" s="7" t="s">
        <v>38</v>
      </c>
      <c r="J7" s="9">
        <v>44110</v>
      </c>
      <c r="K7" s="7">
        <v>1</v>
      </c>
      <c r="L7" s="7">
        <v>6300</v>
      </c>
      <c r="M7" s="7">
        <v>1880</v>
      </c>
    </row>
    <row r="8" spans="1:13" ht="31.5">
      <c r="A8" s="7">
        <v>5</v>
      </c>
      <c r="B8" s="7" t="s">
        <v>32</v>
      </c>
      <c r="C8" s="7" t="s">
        <v>33</v>
      </c>
      <c r="D8" s="7" t="s">
        <v>42</v>
      </c>
      <c r="E8" s="7" t="s">
        <v>43</v>
      </c>
      <c r="F8" s="7" t="s">
        <v>44</v>
      </c>
      <c r="G8" s="7" t="s">
        <v>45</v>
      </c>
      <c r="H8" s="7" t="s">
        <v>46</v>
      </c>
      <c r="I8" s="7" t="s">
        <v>38</v>
      </c>
      <c r="J8" s="9">
        <v>44128</v>
      </c>
      <c r="K8" s="7">
        <v>1</v>
      </c>
      <c r="L8" s="7">
        <v>6500</v>
      </c>
      <c r="M8" s="7">
        <v>1900</v>
      </c>
    </row>
    <row r="9" spans="1:13" ht="43.5" customHeight="1">
      <c r="A9" s="7">
        <v>6</v>
      </c>
      <c r="B9" s="7" t="s">
        <v>47</v>
      </c>
      <c r="C9" s="7" t="s">
        <v>48</v>
      </c>
      <c r="D9" s="7" t="s">
        <v>18</v>
      </c>
      <c r="E9" s="7" t="s">
        <v>19</v>
      </c>
      <c r="F9" s="7" t="s">
        <v>39</v>
      </c>
      <c r="G9" s="7" t="s">
        <v>49</v>
      </c>
      <c r="H9" s="7" t="s">
        <v>41</v>
      </c>
      <c r="I9" s="7" t="s">
        <v>50</v>
      </c>
      <c r="J9" s="9">
        <v>44061</v>
      </c>
      <c r="K9" s="7">
        <v>1</v>
      </c>
      <c r="L9" s="7">
        <v>6500</v>
      </c>
      <c r="M9" s="8">
        <v>1880</v>
      </c>
    </row>
    <row r="10" spans="1:13" ht="43.5" customHeight="1">
      <c r="A10" s="7">
        <v>7</v>
      </c>
      <c r="B10" s="7" t="s">
        <v>51</v>
      </c>
      <c r="C10" s="7" t="s">
        <v>52</v>
      </c>
      <c r="D10" s="7" t="s">
        <v>18</v>
      </c>
      <c r="E10" s="7" t="s">
        <v>19</v>
      </c>
      <c r="F10" s="7" t="s">
        <v>39</v>
      </c>
      <c r="G10" s="7" t="s">
        <v>53</v>
      </c>
      <c r="H10" s="7" t="s">
        <v>41</v>
      </c>
      <c r="I10" s="7" t="s">
        <v>38</v>
      </c>
      <c r="J10" s="9">
        <v>44086</v>
      </c>
      <c r="K10" s="7">
        <v>1</v>
      </c>
      <c r="L10" s="7">
        <v>6300</v>
      </c>
      <c r="M10" s="8">
        <v>1880</v>
      </c>
    </row>
    <row r="11" spans="1:13" ht="43.5" customHeight="1">
      <c r="A11" s="7">
        <v>8</v>
      </c>
      <c r="B11" s="7" t="s">
        <v>54</v>
      </c>
      <c r="C11" s="7" t="s">
        <v>55</v>
      </c>
      <c r="D11" s="7" t="s">
        <v>26</v>
      </c>
      <c r="E11" s="7" t="s">
        <v>56</v>
      </c>
      <c r="F11" s="7" t="s">
        <v>57</v>
      </c>
      <c r="G11" s="7" t="s">
        <v>58</v>
      </c>
      <c r="H11" s="7" t="s">
        <v>59</v>
      </c>
      <c r="I11" s="7" t="s">
        <v>50</v>
      </c>
      <c r="J11" s="9">
        <v>43758</v>
      </c>
      <c r="K11" s="7">
        <v>1</v>
      </c>
      <c r="L11" s="7">
        <v>57000</v>
      </c>
      <c r="M11" s="8">
        <v>17100</v>
      </c>
    </row>
    <row r="12" spans="1:13" ht="43.5" customHeight="1">
      <c r="A12" s="7">
        <v>9</v>
      </c>
      <c r="B12" s="7" t="s">
        <v>60</v>
      </c>
      <c r="C12" s="7" t="s">
        <v>61</v>
      </c>
      <c r="D12" s="7" t="s">
        <v>18</v>
      </c>
      <c r="E12" s="7" t="s">
        <v>19</v>
      </c>
      <c r="F12" s="7" t="s">
        <v>62</v>
      </c>
      <c r="G12" s="7" t="s">
        <v>63</v>
      </c>
      <c r="H12" s="7" t="s">
        <v>64</v>
      </c>
      <c r="I12" s="7" t="s">
        <v>65</v>
      </c>
      <c r="J12" s="9">
        <v>44063</v>
      </c>
      <c r="K12" s="7">
        <v>1</v>
      </c>
      <c r="L12" s="7">
        <v>6435.64</v>
      </c>
      <c r="M12" s="8">
        <v>1880</v>
      </c>
    </row>
    <row r="13" spans="1:13" ht="31.5">
      <c r="A13" s="7">
        <v>10</v>
      </c>
      <c r="B13" s="7" t="s">
        <v>66</v>
      </c>
      <c r="C13" s="7" t="s">
        <v>61</v>
      </c>
      <c r="D13" s="7" t="s">
        <v>18</v>
      </c>
      <c r="E13" s="7" t="s">
        <v>19</v>
      </c>
      <c r="F13" s="7" t="s">
        <v>62</v>
      </c>
      <c r="G13" s="7" t="s">
        <v>67</v>
      </c>
      <c r="H13" s="7" t="s">
        <v>64</v>
      </c>
      <c r="I13" s="7" t="s">
        <v>68</v>
      </c>
      <c r="J13" s="9">
        <v>43931</v>
      </c>
      <c r="K13" s="7">
        <v>1</v>
      </c>
      <c r="L13" s="7">
        <v>6500</v>
      </c>
      <c r="M13" s="7">
        <v>1880</v>
      </c>
    </row>
    <row r="14" spans="1:13" ht="31.5">
      <c r="A14" s="7">
        <v>11</v>
      </c>
      <c r="B14" s="7" t="s">
        <v>69</v>
      </c>
      <c r="C14" s="7" t="s">
        <v>61</v>
      </c>
      <c r="D14" s="7" t="s">
        <v>18</v>
      </c>
      <c r="E14" s="7" t="s">
        <v>19</v>
      </c>
      <c r="F14" s="7" t="s">
        <v>70</v>
      </c>
      <c r="G14" s="7" t="s">
        <v>71</v>
      </c>
      <c r="H14" s="7" t="s">
        <v>41</v>
      </c>
      <c r="I14" s="7" t="s">
        <v>50</v>
      </c>
      <c r="J14" s="9">
        <v>44096</v>
      </c>
      <c r="K14" s="7">
        <v>1</v>
      </c>
      <c r="L14" s="7">
        <v>7500</v>
      </c>
      <c r="M14" s="8">
        <v>1880</v>
      </c>
    </row>
    <row r="15" spans="1:13" ht="31.5">
      <c r="A15" s="7">
        <v>12</v>
      </c>
      <c r="B15" s="7" t="s">
        <v>72</v>
      </c>
      <c r="C15" s="7" t="s">
        <v>61</v>
      </c>
      <c r="D15" s="7" t="s">
        <v>18</v>
      </c>
      <c r="E15" s="7" t="s">
        <v>19</v>
      </c>
      <c r="F15" s="7" t="s">
        <v>39</v>
      </c>
      <c r="G15" s="7" t="s">
        <v>73</v>
      </c>
      <c r="H15" s="7" t="s">
        <v>41</v>
      </c>
      <c r="I15" s="7" t="s">
        <v>50</v>
      </c>
      <c r="J15" s="9">
        <v>44076</v>
      </c>
      <c r="K15" s="7">
        <v>1</v>
      </c>
      <c r="L15" s="7">
        <v>6500</v>
      </c>
      <c r="M15" s="8">
        <v>1880</v>
      </c>
    </row>
    <row r="16" spans="1:13" ht="31.5">
      <c r="A16" s="7">
        <v>13</v>
      </c>
      <c r="B16" s="7" t="s">
        <v>74</v>
      </c>
      <c r="C16" s="7" t="s">
        <v>75</v>
      </c>
      <c r="D16" s="7" t="s">
        <v>18</v>
      </c>
      <c r="E16" s="7" t="s">
        <v>19</v>
      </c>
      <c r="F16" s="7" t="s">
        <v>39</v>
      </c>
      <c r="G16" s="7" t="s">
        <v>76</v>
      </c>
      <c r="H16" s="7" t="s">
        <v>41</v>
      </c>
      <c r="I16" s="7" t="s">
        <v>38</v>
      </c>
      <c r="J16" s="9">
        <v>44081</v>
      </c>
      <c r="K16" s="7">
        <v>1</v>
      </c>
      <c r="L16" s="7">
        <v>6300</v>
      </c>
      <c r="M16" s="8">
        <v>1880</v>
      </c>
    </row>
    <row r="17" spans="1:13" ht="31.5">
      <c r="A17" s="7">
        <v>14</v>
      </c>
      <c r="B17" s="7" t="s">
        <v>77</v>
      </c>
      <c r="C17" s="7" t="s">
        <v>78</v>
      </c>
      <c r="D17" s="7" t="s">
        <v>18</v>
      </c>
      <c r="E17" s="7" t="s">
        <v>19</v>
      </c>
      <c r="F17" s="7" t="s">
        <v>70</v>
      </c>
      <c r="G17" s="7" t="s">
        <v>79</v>
      </c>
      <c r="H17" s="7" t="s">
        <v>41</v>
      </c>
      <c r="I17" s="7" t="s">
        <v>38</v>
      </c>
      <c r="J17" s="9">
        <v>44098</v>
      </c>
      <c r="K17" s="7">
        <v>1</v>
      </c>
      <c r="L17" s="7">
        <v>7000</v>
      </c>
      <c r="M17" s="7">
        <v>1880</v>
      </c>
    </row>
    <row r="18" spans="1:13" ht="31.5">
      <c r="A18" s="7">
        <v>15</v>
      </c>
      <c r="B18" s="7" t="s">
        <v>77</v>
      </c>
      <c r="C18" s="7" t="s">
        <v>78</v>
      </c>
      <c r="D18" s="7" t="s">
        <v>18</v>
      </c>
      <c r="E18" s="7" t="s">
        <v>19</v>
      </c>
      <c r="F18" s="7" t="s">
        <v>70</v>
      </c>
      <c r="G18" s="7" t="s">
        <v>80</v>
      </c>
      <c r="H18" s="7" t="s">
        <v>41</v>
      </c>
      <c r="I18" s="7" t="s">
        <v>38</v>
      </c>
      <c r="J18" s="9">
        <v>44098</v>
      </c>
      <c r="K18" s="7">
        <v>1</v>
      </c>
      <c r="L18" s="7">
        <v>7000</v>
      </c>
      <c r="M18" s="7">
        <v>1880</v>
      </c>
    </row>
    <row r="19" spans="1:13" ht="31.5">
      <c r="A19" s="7">
        <v>16</v>
      </c>
      <c r="B19" s="7" t="s">
        <v>77</v>
      </c>
      <c r="C19" s="7" t="s">
        <v>78</v>
      </c>
      <c r="D19" s="7" t="s">
        <v>18</v>
      </c>
      <c r="E19" s="7" t="s">
        <v>19</v>
      </c>
      <c r="F19" s="7" t="s">
        <v>70</v>
      </c>
      <c r="G19" s="7" t="s">
        <v>81</v>
      </c>
      <c r="H19" s="7" t="s">
        <v>41</v>
      </c>
      <c r="I19" s="7" t="s">
        <v>38</v>
      </c>
      <c r="J19" s="9">
        <v>44098</v>
      </c>
      <c r="K19" s="7">
        <v>1</v>
      </c>
      <c r="L19" s="7">
        <v>7000</v>
      </c>
      <c r="M19" s="7">
        <v>1880</v>
      </c>
    </row>
    <row r="20" spans="1:13" ht="31.5">
      <c r="A20" s="7">
        <v>17</v>
      </c>
      <c r="B20" s="7" t="s">
        <v>82</v>
      </c>
      <c r="C20" s="7" t="s">
        <v>83</v>
      </c>
      <c r="D20" s="7" t="s">
        <v>18</v>
      </c>
      <c r="E20" s="7" t="s">
        <v>19</v>
      </c>
      <c r="F20" s="7" t="s">
        <v>62</v>
      </c>
      <c r="G20" s="7" t="s">
        <v>84</v>
      </c>
      <c r="H20" s="7" t="s">
        <v>64</v>
      </c>
      <c r="I20" s="7" t="s">
        <v>65</v>
      </c>
      <c r="J20" s="9">
        <v>44113</v>
      </c>
      <c r="K20" s="7">
        <v>2</v>
      </c>
      <c r="L20" s="7">
        <v>12871.28</v>
      </c>
      <c r="M20" s="7">
        <v>3760</v>
      </c>
    </row>
    <row r="21" spans="1:13" ht="31.5">
      <c r="A21" s="7">
        <v>18</v>
      </c>
      <c r="B21" s="7" t="s">
        <v>85</v>
      </c>
      <c r="C21" s="7" t="s">
        <v>86</v>
      </c>
      <c r="D21" s="7" t="s">
        <v>26</v>
      </c>
      <c r="E21" s="7" t="s">
        <v>56</v>
      </c>
      <c r="F21" s="7" t="s">
        <v>57</v>
      </c>
      <c r="G21" s="7" t="s">
        <v>87</v>
      </c>
      <c r="H21" s="7" t="s">
        <v>59</v>
      </c>
      <c r="I21" s="7" t="s">
        <v>50</v>
      </c>
      <c r="J21" s="9">
        <v>44080</v>
      </c>
      <c r="K21" s="7">
        <v>1</v>
      </c>
      <c r="L21" s="7">
        <v>61000</v>
      </c>
      <c r="M21" s="8">
        <v>18300</v>
      </c>
    </row>
    <row r="22" spans="1:13" ht="22.5" customHeight="1">
      <c r="A22" s="7" t="s">
        <v>88</v>
      </c>
      <c r="B22" s="7"/>
      <c r="C22" s="7"/>
      <c r="D22" s="7"/>
      <c r="E22" s="7"/>
      <c r="F22" s="7"/>
      <c r="G22" s="7"/>
      <c r="H22" s="7"/>
      <c r="I22" s="7"/>
      <c r="J22" s="7"/>
      <c r="K22" s="7">
        <f>SUM(K4:K21)</f>
        <v>19</v>
      </c>
      <c r="L22" s="7"/>
      <c r="M22" s="8">
        <f>SUM(M4:M21)</f>
        <v>123020</v>
      </c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周游</cp:lastModifiedBy>
  <dcterms:created xsi:type="dcterms:W3CDTF">2020-11-09T09:48:36Z</dcterms:created>
  <dcterms:modified xsi:type="dcterms:W3CDTF">2020-11-09T09:48:59Z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2052-11.8.2.8411</vt:lpwstr>
  </property>
</Properties>
</file>