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2" sheetId="2" r:id="rId1"/>
  </sheets>
  <definedNames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<sst xmlns="http://schemas.openxmlformats.org/spreadsheetml/2006/main" count="148" uniqueCount="80">
  <si>
    <t>2020年三亚市天涯区南岛居耕地地力保护补贴发放名单</t>
  </si>
  <si>
    <t xml:space="preserve">单位：天涯区南岛居  </t>
  </si>
  <si>
    <t>序号</t>
  </si>
  <si>
    <t>申请人（户主）姓名</t>
  </si>
  <si>
    <t>实际种植补贴面积（亩）</t>
  </si>
  <si>
    <t>种植水稻、瓜菜、地瓜等农作物品种名称</t>
  </si>
  <si>
    <t>第一次补贴标准（元/亩）</t>
  </si>
  <si>
    <t>拟发放补贴金额（元）</t>
  </si>
  <si>
    <t>备注</t>
  </si>
  <si>
    <t>高如</t>
  </si>
  <si>
    <t>水稻</t>
  </si>
  <si>
    <t>高国辉</t>
  </si>
  <si>
    <t>高文华</t>
  </si>
  <si>
    <t>高亚文</t>
  </si>
  <si>
    <t>高小奋</t>
  </si>
  <si>
    <t>麦秋英</t>
  </si>
  <si>
    <t>高飞</t>
  </si>
  <si>
    <t>高亚胜</t>
  </si>
  <si>
    <t>高宇彬</t>
  </si>
  <si>
    <t>高进明</t>
  </si>
  <si>
    <t>高小利</t>
  </si>
  <si>
    <t>高文荣</t>
  </si>
  <si>
    <t>高荣</t>
  </si>
  <si>
    <t>高永华</t>
  </si>
  <si>
    <t>高亚向</t>
  </si>
  <si>
    <t>高海荣</t>
  </si>
  <si>
    <t>高德荣</t>
  </si>
  <si>
    <t>高志明</t>
  </si>
  <si>
    <t>高松</t>
  </si>
  <si>
    <t>高海忠</t>
  </si>
  <si>
    <t>高小棉</t>
  </si>
  <si>
    <t>高小弟</t>
  </si>
  <si>
    <t>林光辉</t>
  </si>
  <si>
    <t>高年</t>
  </si>
  <si>
    <t>高健聪</t>
  </si>
  <si>
    <t>高祥新</t>
  </si>
  <si>
    <t>高文忠</t>
  </si>
  <si>
    <t>盆志海</t>
  </si>
  <si>
    <t>盆志明</t>
  </si>
  <si>
    <t>陈海明</t>
  </si>
  <si>
    <t>黄海莲</t>
  </si>
  <si>
    <t>邓文贵</t>
  </si>
  <si>
    <t>黄明清</t>
  </si>
  <si>
    <t>陈海光</t>
  </si>
  <si>
    <t>吉祥</t>
  </si>
  <si>
    <t>林世辉</t>
  </si>
  <si>
    <t>蒲亚易</t>
  </si>
  <si>
    <t>浦京新</t>
  </si>
  <si>
    <t>蒲军荣</t>
  </si>
  <si>
    <t>蒲世强</t>
  </si>
  <si>
    <t>蒲正华</t>
  </si>
  <si>
    <t>李晓花</t>
  </si>
  <si>
    <t>蒲俊明</t>
  </si>
  <si>
    <t>周少平</t>
  </si>
  <si>
    <t>周进良</t>
  </si>
  <si>
    <t>蒲德清</t>
  </si>
  <si>
    <t>蓝伟华</t>
  </si>
  <si>
    <t>林少鹏</t>
  </si>
  <si>
    <t>蒲向明</t>
  </si>
  <si>
    <t>林强</t>
  </si>
  <si>
    <t>蒲文成</t>
  </si>
  <si>
    <t>蒲荣清</t>
  </si>
  <si>
    <t>蒲志忠</t>
  </si>
  <si>
    <t>蒲志雄</t>
  </si>
  <si>
    <t>蒲元辉</t>
  </si>
  <si>
    <t>林亚荣</t>
  </si>
  <si>
    <t>林少龙</t>
  </si>
  <si>
    <t>林友福</t>
  </si>
  <si>
    <t>林英明</t>
  </si>
  <si>
    <t>周文荣</t>
  </si>
  <si>
    <t>周字清</t>
  </si>
  <si>
    <t>林昌洪</t>
  </si>
  <si>
    <t>周带生</t>
  </si>
  <si>
    <t>周继伟</t>
  </si>
  <si>
    <t>周贝月</t>
  </si>
  <si>
    <t>李健</t>
  </si>
  <si>
    <t>李育前</t>
  </si>
  <si>
    <t>吉丽妹</t>
  </si>
  <si>
    <t>高财</t>
  </si>
  <si>
    <t>合计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</si>
</sst>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4" fillId="31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"/>
  <sheetViews>
    <sheetView tabSelected="1" workbookViewId="0">
      <selection activeCell="I3" sqref="I3"/>
    </sheetView>
  </sheetViews>
  <sheetFormatPr defaultColWidth="9" defaultRowHeight="13.5" outlineLevelCol="7"/>
  <cols>
    <col min="1" max="1" width="6" customWidth="1"/>
    <col min="2" max="2" width="11.625" customWidth="1"/>
    <col min="3" max="3" width="14.25" customWidth="1"/>
    <col min="4" max="4" width="17.75" customWidth="1"/>
    <col min="5" max="5" width="14.5" customWidth="1"/>
    <col min="6" max="6" width="13.625" customWidth="1"/>
    <col min="7" max="7" width="7.75" customWidth="1"/>
    <col min="8" max="8" width="9.375"/>
  </cols>
  <sheetData>
    <row r="1" ht="57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1</v>
      </c>
      <c r="B2" s="2"/>
      <c r="C2" s="2"/>
      <c r="D2" s="2"/>
      <c r="E2" s="2"/>
      <c r="F2" s="2"/>
      <c r="G2" s="2"/>
    </row>
    <row r="3" ht="54" customHeight="1" spans="1: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ht="25" customHeight="1" spans="1:8">
      <c r="A4" s="7">
        <v>1</v>
      </c>
      <c r="B4" s="8" t="s">
        <v>9</v>
      </c>
      <c r="C4" s="8">
        <v>1.8</v>
      </c>
      <c r="D4" s="9" t="s">
        <v>10</v>
      </c>
      <c r="E4" s="7">
        <v>129.5</v>
      </c>
      <c r="F4" s="7">
        <f>ROUND(C4*E4,2)</f>
        <v>233.1</v>
      </c>
      <c r="G4" s="10"/>
      <c r="H4" s="11"/>
    </row>
    <row r="5" ht="25" customHeight="1" spans="1:8">
      <c r="A5" s="7">
        <v>2</v>
      </c>
      <c r="B5" s="9" t="s">
        <v>11</v>
      </c>
      <c r="C5" s="9">
        <v>3.7</v>
      </c>
      <c r="D5" s="9" t="s">
        <v>10</v>
      </c>
      <c r="E5" s="7">
        <v>129.5</v>
      </c>
      <c r="F5" s="12">
        <f t="shared" ref="F5:F30" si="0">ROUND(E5*C5,2)</f>
        <v>479.15</v>
      </c>
      <c r="G5" s="13"/>
      <c r="H5" s="11"/>
    </row>
    <row r="6" ht="25" customHeight="1" spans="1:8">
      <c r="A6" s="7">
        <v>3</v>
      </c>
      <c r="B6" s="9" t="s">
        <v>12</v>
      </c>
      <c r="C6" s="9">
        <v>1.42</v>
      </c>
      <c r="D6" s="9" t="s">
        <v>10</v>
      </c>
      <c r="E6" s="7">
        <v>129.5</v>
      </c>
      <c r="F6" s="12">
        <f t="shared" si="0"/>
        <v>183.89</v>
      </c>
      <c r="G6" s="13"/>
      <c r="H6" s="11"/>
    </row>
    <row r="7" ht="25" customHeight="1" spans="1:8">
      <c r="A7" s="7">
        <v>4</v>
      </c>
      <c r="B7" s="9" t="s">
        <v>13</v>
      </c>
      <c r="C7" s="9">
        <v>5.39</v>
      </c>
      <c r="D7" s="9" t="s">
        <v>10</v>
      </c>
      <c r="E7" s="7">
        <v>129.5</v>
      </c>
      <c r="F7" s="12">
        <f t="shared" si="0"/>
        <v>698.01</v>
      </c>
      <c r="G7" s="13"/>
      <c r="H7" s="11"/>
    </row>
    <row r="8" ht="25" customHeight="1" spans="1:8">
      <c r="A8" s="7">
        <v>5</v>
      </c>
      <c r="B8" s="9" t="s">
        <v>14</v>
      </c>
      <c r="C8" s="9">
        <v>8.09</v>
      </c>
      <c r="D8" s="9" t="s">
        <v>10</v>
      </c>
      <c r="E8" s="7">
        <v>129.5</v>
      </c>
      <c r="F8" s="12">
        <f t="shared" si="0"/>
        <v>1047.66</v>
      </c>
      <c r="G8" s="13"/>
      <c r="H8" s="11"/>
    </row>
    <row r="9" ht="25" customHeight="1" spans="1:8">
      <c r="A9" s="7">
        <v>6</v>
      </c>
      <c r="B9" s="9" t="s">
        <v>15</v>
      </c>
      <c r="C9" s="9">
        <v>2.92</v>
      </c>
      <c r="D9" s="9" t="s">
        <v>10</v>
      </c>
      <c r="E9" s="7">
        <v>129.5</v>
      </c>
      <c r="F9" s="12">
        <f t="shared" si="0"/>
        <v>378.14</v>
      </c>
      <c r="G9" s="13"/>
      <c r="H9" s="11"/>
    </row>
    <row r="10" ht="25" customHeight="1" spans="1:8">
      <c r="A10" s="7">
        <v>7</v>
      </c>
      <c r="B10" s="9" t="s">
        <v>16</v>
      </c>
      <c r="C10" s="9">
        <v>3.94</v>
      </c>
      <c r="D10" s="9" t="s">
        <v>10</v>
      </c>
      <c r="E10" s="7">
        <v>129.5</v>
      </c>
      <c r="F10" s="12">
        <f t="shared" si="0"/>
        <v>510.23</v>
      </c>
      <c r="G10" s="13"/>
      <c r="H10" s="11"/>
    </row>
    <row r="11" ht="25" customHeight="1" spans="1:8">
      <c r="A11" s="7">
        <v>8</v>
      </c>
      <c r="B11" s="9" t="s">
        <v>17</v>
      </c>
      <c r="C11" s="9">
        <v>2.37</v>
      </c>
      <c r="D11" s="9" t="s">
        <v>10</v>
      </c>
      <c r="E11" s="7">
        <v>129.5</v>
      </c>
      <c r="F11" s="12">
        <f t="shared" si="0"/>
        <v>306.92</v>
      </c>
      <c r="G11" s="13"/>
      <c r="H11" s="11"/>
    </row>
    <row r="12" ht="25" customHeight="1" spans="1:8">
      <c r="A12" s="7">
        <v>9</v>
      </c>
      <c r="B12" s="9" t="s">
        <v>18</v>
      </c>
      <c r="C12" s="9">
        <v>2.9</v>
      </c>
      <c r="D12" s="9" t="s">
        <v>10</v>
      </c>
      <c r="E12" s="7">
        <v>129.5</v>
      </c>
      <c r="F12" s="12">
        <f t="shared" si="0"/>
        <v>375.55</v>
      </c>
      <c r="G12" s="13"/>
      <c r="H12" s="11"/>
    </row>
    <row r="13" ht="25" customHeight="1" spans="1:8">
      <c r="A13" s="7">
        <v>10</v>
      </c>
      <c r="B13" s="9" t="s">
        <v>19</v>
      </c>
      <c r="C13" s="9">
        <v>2.85</v>
      </c>
      <c r="D13" s="9" t="s">
        <v>10</v>
      </c>
      <c r="E13" s="7">
        <v>129.5</v>
      </c>
      <c r="F13" s="12">
        <f t="shared" si="0"/>
        <v>369.08</v>
      </c>
      <c r="G13" s="13"/>
      <c r="H13" s="11"/>
    </row>
    <row r="14" ht="25" customHeight="1" spans="1:8">
      <c r="A14" s="7">
        <v>11</v>
      </c>
      <c r="B14" s="9" t="s">
        <v>20</v>
      </c>
      <c r="C14" s="9">
        <v>0.7</v>
      </c>
      <c r="D14" s="9" t="s">
        <v>10</v>
      </c>
      <c r="E14" s="7">
        <v>129.5</v>
      </c>
      <c r="F14" s="12">
        <f t="shared" si="0"/>
        <v>90.65</v>
      </c>
      <c r="G14" s="13"/>
      <c r="H14" s="11"/>
    </row>
    <row r="15" ht="25" customHeight="1" spans="1:8">
      <c r="A15" s="7">
        <v>12</v>
      </c>
      <c r="B15" s="9" t="s">
        <v>21</v>
      </c>
      <c r="C15" s="9">
        <v>8.2</v>
      </c>
      <c r="D15" s="9" t="s">
        <v>10</v>
      </c>
      <c r="E15" s="7">
        <v>129.5</v>
      </c>
      <c r="F15" s="12">
        <f t="shared" si="0"/>
        <v>1061.9</v>
      </c>
      <c r="G15" s="13"/>
      <c r="H15" s="11"/>
    </row>
    <row r="16" ht="25" customHeight="1" spans="1:8">
      <c r="A16" s="7">
        <v>13</v>
      </c>
      <c r="B16" s="9" t="s">
        <v>22</v>
      </c>
      <c r="C16" s="9">
        <v>7.16</v>
      </c>
      <c r="D16" s="9" t="s">
        <v>10</v>
      </c>
      <c r="E16" s="7">
        <v>129.5</v>
      </c>
      <c r="F16" s="12">
        <f t="shared" si="0"/>
        <v>927.22</v>
      </c>
      <c r="G16" s="13"/>
      <c r="H16" s="11"/>
    </row>
    <row r="17" ht="25" customHeight="1" spans="1:8">
      <c r="A17" s="7">
        <v>14</v>
      </c>
      <c r="B17" s="9" t="s">
        <v>23</v>
      </c>
      <c r="C17" s="9">
        <v>7.21</v>
      </c>
      <c r="D17" s="9" t="s">
        <v>10</v>
      </c>
      <c r="E17" s="7">
        <v>129.5</v>
      </c>
      <c r="F17" s="12">
        <f t="shared" si="0"/>
        <v>933.7</v>
      </c>
      <c r="G17" s="13"/>
      <c r="H17" s="11"/>
    </row>
    <row r="18" ht="25" customHeight="1" spans="1:8">
      <c r="A18" s="7">
        <v>15</v>
      </c>
      <c r="B18" s="9" t="s">
        <v>24</v>
      </c>
      <c r="C18" s="9">
        <v>5.86</v>
      </c>
      <c r="D18" s="9" t="s">
        <v>10</v>
      </c>
      <c r="E18" s="7">
        <v>129.5</v>
      </c>
      <c r="F18" s="12">
        <f t="shared" si="0"/>
        <v>758.87</v>
      </c>
      <c r="G18" s="13"/>
      <c r="H18" s="11"/>
    </row>
    <row r="19" ht="25" customHeight="1" spans="1:8">
      <c r="A19" s="7">
        <v>16</v>
      </c>
      <c r="B19" s="9" t="s">
        <v>25</v>
      </c>
      <c r="C19" s="9">
        <v>6.1</v>
      </c>
      <c r="D19" s="9" t="s">
        <v>10</v>
      </c>
      <c r="E19" s="7">
        <v>129.5</v>
      </c>
      <c r="F19" s="12">
        <f t="shared" si="0"/>
        <v>789.95</v>
      </c>
      <c r="G19" s="13"/>
      <c r="H19" s="11"/>
    </row>
    <row r="20" ht="25" customHeight="1" spans="1:8">
      <c r="A20" s="7">
        <v>17</v>
      </c>
      <c r="B20" s="9" t="s">
        <v>26</v>
      </c>
      <c r="C20" s="9">
        <v>2.97</v>
      </c>
      <c r="D20" s="9" t="s">
        <v>10</v>
      </c>
      <c r="E20" s="7">
        <v>129.5</v>
      </c>
      <c r="F20" s="12">
        <f t="shared" si="0"/>
        <v>384.62</v>
      </c>
      <c r="G20" s="13"/>
      <c r="H20" s="11"/>
    </row>
    <row r="21" ht="25" customHeight="1" spans="1:8">
      <c r="A21" s="7">
        <v>18</v>
      </c>
      <c r="B21" s="9" t="s">
        <v>27</v>
      </c>
      <c r="C21" s="9">
        <v>10.33</v>
      </c>
      <c r="D21" s="9" t="s">
        <v>10</v>
      </c>
      <c r="E21" s="7">
        <v>129.5</v>
      </c>
      <c r="F21" s="12">
        <f t="shared" si="0"/>
        <v>1337.74</v>
      </c>
      <c r="G21" s="13"/>
      <c r="H21" s="11"/>
    </row>
    <row r="22" ht="25" customHeight="1" spans="1:8">
      <c r="A22" s="7">
        <v>19</v>
      </c>
      <c r="B22" s="9" t="s">
        <v>28</v>
      </c>
      <c r="C22" s="9">
        <v>11.87</v>
      </c>
      <c r="D22" s="9" t="s">
        <v>10</v>
      </c>
      <c r="E22" s="7">
        <v>129.5</v>
      </c>
      <c r="F22" s="12">
        <f t="shared" si="0"/>
        <v>1537.17</v>
      </c>
      <c r="G22" s="13"/>
      <c r="H22" s="11"/>
    </row>
    <row r="23" ht="25" customHeight="1" spans="1:8">
      <c r="A23" s="7">
        <v>20</v>
      </c>
      <c r="B23" s="9" t="s">
        <v>29</v>
      </c>
      <c r="C23" s="9">
        <v>3.64</v>
      </c>
      <c r="D23" s="9" t="s">
        <v>10</v>
      </c>
      <c r="E23" s="7">
        <v>129.5</v>
      </c>
      <c r="F23" s="12">
        <f t="shared" si="0"/>
        <v>471.38</v>
      </c>
      <c r="G23" s="13"/>
      <c r="H23" s="11"/>
    </row>
    <row r="24" ht="25" customHeight="1" spans="1:8">
      <c r="A24" s="7">
        <v>21</v>
      </c>
      <c r="B24" s="9" t="s">
        <v>30</v>
      </c>
      <c r="C24" s="9">
        <v>4.12</v>
      </c>
      <c r="D24" s="9" t="s">
        <v>10</v>
      </c>
      <c r="E24" s="7">
        <v>129.5</v>
      </c>
      <c r="F24" s="12">
        <f t="shared" si="0"/>
        <v>533.54</v>
      </c>
      <c r="G24" s="13"/>
      <c r="H24" s="11"/>
    </row>
    <row r="25" ht="25" customHeight="1" spans="1:8">
      <c r="A25" s="7">
        <v>22</v>
      </c>
      <c r="B25" s="9" t="s">
        <v>31</v>
      </c>
      <c r="C25" s="9">
        <v>7.02</v>
      </c>
      <c r="D25" s="9" t="s">
        <v>10</v>
      </c>
      <c r="E25" s="7">
        <v>129.5</v>
      </c>
      <c r="F25" s="12">
        <f t="shared" si="0"/>
        <v>909.09</v>
      </c>
      <c r="G25" s="13"/>
      <c r="H25" s="11"/>
    </row>
    <row r="26" ht="25" customHeight="1" spans="1:8">
      <c r="A26" s="7">
        <v>23</v>
      </c>
      <c r="B26" s="9" t="s">
        <v>32</v>
      </c>
      <c r="C26" s="9">
        <v>8.45</v>
      </c>
      <c r="D26" s="9" t="s">
        <v>10</v>
      </c>
      <c r="E26" s="7">
        <v>129.5</v>
      </c>
      <c r="F26" s="12">
        <f t="shared" si="0"/>
        <v>1094.28</v>
      </c>
      <c r="G26" s="13"/>
      <c r="H26" s="11"/>
    </row>
    <row r="27" ht="25" customHeight="1" spans="1:8">
      <c r="A27" s="7">
        <v>24</v>
      </c>
      <c r="B27" s="9" t="s">
        <v>33</v>
      </c>
      <c r="C27" s="9">
        <v>6.85</v>
      </c>
      <c r="D27" s="9" t="s">
        <v>10</v>
      </c>
      <c r="E27" s="7">
        <v>129.5</v>
      </c>
      <c r="F27" s="12">
        <f t="shared" si="0"/>
        <v>887.08</v>
      </c>
      <c r="G27" s="13"/>
      <c r="H27" s="11"/>
    </row>
    <row r="28" ht="25" customHeight="1" spans="1:8">
      <c r="A28" s="7">
        <v>25</v>
      </c>
      <c r="B28" s="9" t="s">
        <v>34</v>
      </c>
      <c r="C28" s="9">
        <v>7.75</v>
      </c>
      <c r="D28" s="9" t="s">
        <v>10</v>
      </c>
      <c r="E28" s="7">
        <v>129.5</v>
      </c>
      <c r="F28" s="12">
        <f t="shared" si="0"/>
        <v>1003.63</v>
      </c>
      <c r="G28" s="13"/>
      <c r="H28" s="11"/>
    </row>
    <row r="29" ht="25" customHeight="1" spans="1:8">
      <c r="A29" s="7">
        <v>26</v>
      </c>
      <c r="B29" s="9" t="s">
        <v>35</v>
      </c>
      <c r="C29" s="9">
        <v>0.93</v>
      </c>
      <c r="D29" s="9" t="s">
        <v>10</v>
      </c>
      <c r="E29" s="7">
        <v>129.5</v>
      </c>
      <c r="F29" s="12">
        <f t="shared" si="0"/>
        <v>120.44</v>
      </c>
      <c r="G29" s="13"/>
      <c r="H29" s="11"/>
    </row>
    <row r="30" ht="25" customHeight="1" spans="1:8">
      <c r="A30" s="7">
        <v>27</v>
      </c>
      <c r="B30" s="9" t="s">
        <v>36</v>
      </c>
      <c r="C30" s="9">
        <v>5.36</v>
      </c>
      <c r="D30" s="9" t="s">
        <v>10</v>
      </c>
      <c r="E30" s="7">
        <v>129.5</v>
      </c>
      <c r="F30" s="12">
        <f t="shared" si="0"/>
        <v>694.12</v>
      </c>
      <c r="G30" s="13"/>
      <c r="H30" s="11"/>
    </row>
    <row r="31" ht="25" customHeight="1" spans="1:8">
      <c r="A31" s="7">
        <v>28</v>
      </c>
      <c r="B31" s="9" t="s">
        <v>37</v>
      </c>
      <c r="C31" s="9">
        <v>3.17</v>
      </c>
      <c r="D31" s="9" t="s">
        <v>10</v>
      </c>
      <c r="E31" s="7">
        <v>129.5</v>
      </c>
      <c r="F31" s="9">
        <f t="shared" ref="F31:F69" si="1">ROUND(C31*E31,2)</f>
        <v>410.52</v>
      </c>
      <c r="G31" s="13"/>
      <c r="H31" s="11"/>
    </row>
    <row r="32" ht="25" customHeight="1" spans="1:8">
      <c r="A32" s="7">
        <v>29</v>
      </c>
      <c r="B32" s="9" t="s">
        <v>38</v>
      </c>
      <c r="C32" s="9">
        <v>4.28</v>
      </c>
      <c r="D32" s="9" t="s">
        <v>10</v>
      </c>
      <c r="E32" s="7">
        <v>129.5</v>
      </c>
      <c r="F32" s="9">
        <f t="shared" si="1"/>
        <v>554.26</v>
      </c>
      <c r="G32" s="13"/>
      <c r="H32" s="11"/>
    </row>
    <row r="33" ht="25" customHeight="1" spans="1:8">
      <c r="A33" s="7">
        <v>30</v>
      </c>
      <c r="B33" s="13" t="s">
        <v>39</v>
      </c>
      <c r="C33" s="13">
        <v>4.73</v>
      </c>
      <c r="D33" s="9" t="s">
        <v>10</v>
      </c>
      <c r="E33" s="7">
        <v>129.5</v>
      </c>
      <c r="F33" s="9">
        <f t="shared" si="1"/>
        <v>612.54</v>
      </c>
      <c r="G33" s="14"/>
      <c r="H33" s="11"/>
    </row>
    <row r="34" ht="25" customHeight="1" spans="1:8">
      <c r="A34" s="7">
        <v>31</v>
      </c>
      <c r="B34" s="13" t="s">
        <v>40</v>
      </c>
      <c r="C34" s="13">
        <v>3.71</v>
      </c>
      <c r="D34" s="9" t="s">
        <v>10</v>
      </c>
      <c r="E34" s="7">
        <v>129.5</v>
      </c>
      <c r="F34" s="9">
        <f t="shared" si="1"/>
        <v>480.45</v>
      </c>
      <c r="G34" s="14"/>
      <c r="H34" s="11"/>
    </row>
    <row r="35" ht="25" customHeight="1" spans="1:8">
      <c r="A35" s="7">
        <v>32</v>
      </c>
      <c r="B35" s="13" t="s">
        <v>41</v>
      </c>
      <c r="C35" s="13">
        <v>3.53</v>
      </c>
      <c r="D35" s="9" t="s">
        <v>10</v>
      </c>
      <c r="E35" s="7">
        <v>129.5</v>
      </c>
      <c r="F35" s="9">
        <f t="shared" si="1"/>
        <v>457.14</v>
      </c>
      <c r="G35" s="14"/>
      <c r="H35" s="11"/>
    </row>
    <row r="36" ht="25" customHeight="1" spans="1:8">
      <c r="A36" s="7">
        <v>33</v>
      </c>
      <c r="B36" s="13" t="s">
        <v>42</v>
      </c>
      <c r="C36" s="13">
        <v>3</v>
      </c>
      <c r="D36" s="9" t="s">
        <v>10</v>
      </c>
      <c r="E36" s="7">
        <v>129.5</v>
      </c>
      <c r="F36" s="9">
        <f t="shared" si="1"/>
        <v>388.5</v>
      </c>
      <c r="G36" s="14"/>
      <c r="H36" s="11"/>
    </row>
    <row r="37" ht="25" customHeight="1" spans="1:8">
      <c r="A37" s="7">
        <v>34</v>
      </c>
      <c r="B37" s="13" t="s">
        <v>43</v>
      </c>
      <c r="C37" s="13">
        <v>4.22</v>
      </c>
      <c r="D37" s="9" t="s">
        <v>10</v>
      </c>
      <c r="E37" s="7">
        <v>129.5</v>
      </c>
      <c r="F37" s="9">
        <f t="shared" si="1"/>
        <v>546.49</v>
      </c>
      <c r="G37" s="14"/>
      <c r="H37" s="11"/>
    </row>
    <row r="38" ht="25" customHeight="1" spans="1:8">
      <c r="A38" s="7">
        <v>35</v>
      </c>
      <c r="B38" s="13" t="s">
        <v>44</v>
      </c>
      <c r="C38" s="13">
        <v>4</v>
      </c>
      <c r="D38" s="9" t="s">
        <v>10</v>
      </c>
      <c r="E38" s="7">
        <v>129.5</v>
      </c>
      <c r="F38" s="9">
        <f t="shared" si="1"/>
        <v>518</v>
      </c>
      <c r="G38" s="14"/>
      <c r="H38" s="11"/>
    </row>
    <row r="39" ht="25" customHeight="1" spans="1:8">
      <c r="A39" s="7">
        <v>36</v>
      </c>
      <c r="B39" s="13" t="s">
        <v>45</v>
      </c>
      <c r="C39" s="13">
        <v>2.85</v>
      </c>
      <c r="D39" s="9" t="s">
        <v>10</v>
      </c>
      <c r="E39" s="7">
        <v>129.5</v>
      </c>
      <c r="F39" s="9">
        <f t="shared" si="1"/>
        <v>369.08</v>
      </c>
      <c r="G39" s="14"/>
      <c r="H39" s="11"/>
    </row>
    <row r="40" ht="25" customHeight="1" spans="1:8">
      <c r="A40" s="7">
        <v>37</v>
      </c>
      <c r="B40" s="13" t="s">
        <v>46</v>
      </c>
      <c r="C40" s="13">
        <v>3.44</v>
      </c>
      <c r="D40" s="9" t="s">
        <v>10</v>
      </c>
      <c r="E40" s="7">
        <v>129.5</v>
      </c>
      <c r="F40" s="9">
        <f t="shared" si="1"/>
        <v>445.48</v>
      </c>
      <c r="G40" s="14"/>
      <c r="H40" s="11"/>
    </row>
    <row r="41" ht="25" customHeight="1" spans="1:8">
      <c r="A41" s="7">
        <v>38</v>
      </c>
      <c r="B41" s="13" t="s">
        <v>47</v>
      </c>
      <c r="C41" s="13">
        <v>1.55</v>
      </c>
      <c r="D41" s="9" t="s">
        <v>10</v>
      </c>
      <c r="E41" s="7">
        <v>129.5</v>
      </c>
      <c r="F41" s="9">
        <f t="shared" si="1"/>
        <v>200.73</v>
      </c>
      <c r="G41" s="14"/>
      <c r="H41" s="11"/>
    </row>
    <row r="42" ht="25" customHeight="1" spans="1:8">
      <c r="A42" s="7">
        <v>39</v>
      </c>
      <c r="B42" s="13" t="s">
        <v>48</v>
      </c>
      <c r="C42" s="13">
        <v>3.72</v>
      </c>
      <c r="D42" s="9" t="s">
        <v>10</v>
      </c>
      <c r="E42" s="7">
        <v>129.5</v>
      </c>
      <c r="F42" s="9">
        <f t="shared" si="1"/>
        <v>481.74</v>
      </c>
      <c r="G42" s="14"/>
      <c r="H42" s="11"/>
    </row>
    <row r="43" ht="25" customHeight="1" spans="1:8">
      <c r="A43" s="7">
        <v>40</v>
      </c>
      <c r="B43" s="13" t="s">
        <v>49</v>
      </c>
      <c r="C43" s="13">
        <v>1</v>
      </c>
      <c r="D43" s="9" t="s">
        <v>10</v>
      </c>
      <c r="E43" s="7">
        <v>129.5</v>
      </c>
      <c r="F43" s="9">
        <f t="shared" si="1"/>
        <v>129.5</v>
      </c>
      <c r="G43" s="14"/>
      <c r="H43" s="11"/>
    </row>
    <row r="44" ht="25" customHeight="1" spans="1:8">
      <c r="A44" s="7">
        <v>41</v>
      </c>
      <c r="B44" s="13" t="s">
        <v>50</v>
      </c>
      <c r="C44" s="13">
        <v>7.86</v>
      </c>
      <c r="D44" s="9" t="s">
        <v>10</v>
      </c>
      <c r="E44" s="7">
        <v>129.5</v>
      </c>
      <c r="F44" s="9">
        <f t="shared" si="1"/>
        <v>1017.87</v>
      </c>
      <c r="G44" s="14"/>
      <c r="H44" s="11"/>
    </row>
    <row r="45" ht="25" customHeight="1" spans="1:8">
      <c r="A45" s="7">
        <v>42</v>
      </c>
      <c r="B45" s="13" t="s">
        <v>51</v>
      </c>
      <c r="C45" s="13">
        <v>2.95</v>
      </c>
      <c r="D45" s="9" t="s">
        <v>10</v>
      </c>
      <c r="E45" s="7">
        <v>129.5</v>
      </c>
      <c r="F45" s="9">
        <f t="shared" si="1"/>
        <v>382.03</v>
      </c>
      <c r="G45" s="14"/>
      <c r="H45" s="11"/>
    </row>
    <row r="46" ht="25" customHeight="1" spans="1:8">
      <c r="A46" s="7">
        <v>43</v>
      </c>
      <c r="B46" s="13" t="s">
        <v>52</v>
      </c>
      <c r="C46" s="13">
        <v>7.39</v>
      </c>
      <c r="D46" s="9" t="s">
        <v>10</v>
      </c>
      <c r="E46" s="7">
        <v>129.5</v>
      </c>
      <c r="F46" s="9">
        <f t="shared" si="1"/>
        <v>957.01</v>
      </c>
      <c r="G46" s="14"/>
      <c r="H46" s="11"/>
    </row>
    <row r="47" ht="25" customHeight="1" spans="1:8">
      <c r="A47" s="7">
        <v>44</v>
      </c>
      <c r="B47" s="13" t="s">
        <v>53</v>
      </c>
      <c r="C47" s="13">
        <v>5.99</v>
      </c>
      <c r="D47" s="9" t="s">
        <v>10</v>
      </c>
      <c r="E47" s="7">
        <v>129.5</v>
      </c>
      <c r="F47" s="9">
        <f t="shared" si="1"/>
        <v>775.71</v>
      </c>
      <c r="G47" s="14"/>
      <c r="H47" s="11"/>
    </row>
    <row r="48" ht="25" customHeight="1" spans="1:8">
      <c r="A48" s="7">
        <v>45</v>
      </c>
      <c r="B48" s="13" t="s">
        <v>54</v>
      </c>
      <c r="C48" s="13">
        <v>2.81</v>
      </c>
      <c r="D48" s="9" t="s">
        <v>10</v>
      </c>
      <c r="E48" s="7">
        <v>129.5</v>
      </c>
      <c r="F48" s="9">
        <f t="shared" si="1"/>
        <v>363.9</v>
      </c>
      <c r="G48" s="14"/>
      <c r="H48" s="11"/>
    </row>
    <row r="49" ht="25" customHeight="1" spans="1:8">
      <c r="A49" s="7">
        <v>46</v>
      </c>
      <c r="B49" s="13" t="s">
        <v>55</v>
      </c>
      <c r="C49" s="13">
        <v>7.46</v>
      </c>
      <c r="D49" s="9" t="s">
        <v>10</v>
      </c>
      <c r="E49" s="7">
        <v>129.5</v>
      </c>
      <c r="F49" s="9">
        <f t="shared" si="1"/>
        <v>966.07</v>
      </c>
      <c r="G49" s="14"/>
      <c r="H49" s="11"/>
    </row>
    <row r="50" ht="25" customHeight="1" spans="1:8">
      <c r="A50" s="7">
        <v>47</v>
      </c>
      <c r="B50" s="13" t="s">
        <v>56</v>
      </c>
      <c r="C50" s="13">
        <v>4.23</v>
      </c>
      <c r="D50" s="9" t="s">
        <v>10</v>
      </c>
      <c r="E50" s="7">
        <v>129.5</v>
      </c>
      <c r="F50" s="9">
        <f t="shared" si="1"/>
        <v>547.79</v>
      </c>
      <c r="G50" s="14"/>
      <c r="H50" s="11"/>
    </row>
    <row r="51" ht="25" customHeight="1" spans="1:8">
      <c r="A51" s="7">
        <v>48</v>
      </c>
      <c r="B51" s="13" t="s">
        <v>57</v>
      </c>
      <c r="C51" s="13">
        <v>3.43</v>
      </c>
      <c r="D51" s="9" t="s">
        <v>10</v>
      </c>
      <c r="E51" s="7">
        <v>129.5</v>
      </c>
      <c r="F51" s="9">
        <f t="shared" si="1"/>
        <v>444.19</v>
      </c>
      <c r="G51" s="14"/>
      <c r="H51" s="11"/>
    </row>
    <row r="52" ht="25" customHeight="1" spans="1:8">
      <c r="A52" s="7">
        <v>49</v>
      </c>
      <c r="B52" s="13" t="s">
        <v>58</v>
      </c>
      <c r="C52" s="13">
        <v>3.56</v>
      </c>
      <c r="D52" s="9" t="s">
        <v>10</v>
      </c>
      <c r="E52" s="7">
        <v>129.5</v>
      </c>
      <c r="F52" s="9">
        <f t="shared" si="1"/>
        <v>461.02</v>
      </c>
      <c r="G52" s="14"/>
      <c r="H52" s="11"/>
    </row>
    <row r="53" ht="25" customHeight="1" spans="1:8">
      <c r="A53" s="7">
        <v>50</v>
      </c>
      <c r="B53" s="13" t="s">
        <v>59</v>
      </c>
      <c r="C53" s="13">
        <v>6.71</v>
      </c>
      <c r="D53" s="9" t="s">
        <v>10</v>
      </c>
      <c r="E53" s="7">
        <v>129.5</v>
      </c>
      <c r="F53" s="9">
        <f t="shared" si="1"/>
        <v>868.95</v>
      </c>
      <c r="G53" s="14"/>
      <c r="H53" s="11"/>
    </row>
    <row r="54" ht="25" customHeight="1" spans="1:8">
      <c r="A54" s="7">
        <v>51</v>
      </c>
      <c r="B54" s="13" t="s">
        <v>60</v>
      </c>
      <c r="C54" s="13">
        <v>3</v>
      </c>
      <c r="D54" s="9" t="s">
        <v>10</v>
      </c>
      <c r="E54" s="7">
        <v>129.5</v>
      </c>
      <c r="F54" s="9">
        <f t="shared" si="1"/>
        <v>388.5</v>
      </c>
      <c r="G54" s="14"/>
      <c r="H54" s="11"/>
    </row>
    <row r="55" ht="25" customHeight="1" spans="1:8">
      <c r="A55" s="7">
        <v>52</v>
      </c>
      <c r="B55" s="13" t="s">
        <v>61</v>
      </c>
      <c r="C55" s="13">
        <v>3.82</v>
      </c>
      <c r="D55" s="9" t="s">
        <v>10</v>
      </c>
      <c r="E55" s="7">
        <v>129.5</v>
      </c>
      <c r="F55" s="9">
        <f t="shared" si="1"/>
        <v>494.69</v>
      </c>
      <c r="G55" s="14"/>
      <c r="H55" s="11"/>
    </row>
    <row r="56" ht="25" customHeight="1" spans="1:8">
      <c r="A56" s="7">
        <v>53</v>
      </c>
      <c r="B56" s="13" t="s">
        <v>62</v>
      </c>
      <c r="C56" s="13">
        <v>2.23</v>
      </c>
      <c r="D56" s="9" t="s">
        <v>10</v>
      </c>
      <c r="E56" s="7">
        <v>129.5</v>
      </c>
      <c r="F56" s="9">
        <f t="shared" si="1"/>
        <v>288.79</v>
      </c>
      <c r="G56" s="14"/>
      <c r="H56" s="11"/>
    </row>
    <row r="57" ht="25" customHeight="1" spans="1:8">
      <c r="A57" s="7">
        <v>54</v>
      </c>
      <c r="B57" s="13" t="s">
        <v>63</v>
      </c>
      <c r="C57" s="13">
        <v>1.04</v>
      </c>
      <c r="D57" s="9" t="s">
        <v>10</v>
      </c>
      <c r="E57" s="7">
        <v>129.5</v>
      </c>
      <c r="F57" s="9">
        <f t="shared" si="1"/>
        <v>134.68</v>
      </c>
      <c r="G57" s="14"/>
      <c r="H57" s="11"/>
    </row>
    <row r="58" ht="25" customHeight="1" spans="1:8">
      <c r="A58" s="7">
        <v>55</v>
      </c>
      <c r="B58" s="13" t="s">
        <v>64</v>
      </c>
      <c r="C58" s="13">
        <v>4.29</v>
      </c>
      <c r="D58" s="9" t="s">
        <v>10</v>
      </c>
      <c r="E58" s="7">
        <v>129.5</v>
      </c>
      <c r="F58" s="9">
        <f t="shared" si="1"/>
        <v>555.56</v>
      </c>
      <c r="G58" s="14"/>
      <c r="H58" s="11"/>
    </row>
    <row r="59" ht="25" customHeight="1" spans="1:8">
      <c r="A59" s="7">
        <v>56</v>
      </c>
      <c r="B59" s="13" t="s">
        <v>65</v>
      </c>
      <c r="C59" s="13">
        <v>1.83</v>
      </c>
      <c r="D59" s="9" t="s">
        <v>10</v>
      </c>
      <c r="E59" s="7">
        <v>129.5</v>
      </c>
      <c r="F59" s="9">
        <f t="shared" si="1"/>
        <v>236.99</v>
      </c>
      <c r="G59" s="14"/>
      <c r="H59" s="11"/>
    </row>
    <row r="60" ht="25" customHeight="1" spans="1:8">
      <c r="A60" s="7">
        <v>57</v>
      </c>
      <c r="B60" s="13" t="s">
        <v>66</v>
      </c>
      <c r="C60" s="13">
        <v>2.71</v>
      </c>
      <c r="D60" s="9" t="s">
        <v>10</v>
      </c>
      <c r="E60" s="7">
        <v>129.5</v>
      </c>
      <c r="F60" s="9">
        <f t="shared" si="1"/>
        <v>350.95</v>
      </c>
      <c r="G60" s="14"/>
      <c r="H60" s="11"/>
    </row>
    <row r="61" ht="25" customHeight="1" spans="1:8">
      <c r="A61" s="7">
        <v>58</v>
      </c>
      <c r="B61" s="13" t="s">
        <v>67</v>
      </c>
      <c r="C61" s="13">
        <v>5.86</v>
      </c>
      <c r="D61" s="9" t="s">
        <v>10</v>
      </c>
      <c r="E61" s="7">
        <v>129.5</v>
      </c>
      <c r="F61" s="9">
        <f t="shared" si="1"/>
        <v>758.87</v>
      </c>
      <c r="G61" s="14"/>
      <c r="H61" s="11"/>
    </row>
    <row r="62" ht="25" customHeight="1" spans="1:8">
      <c r="A62" s="7">
        <v>59</v>
      </c>
      <c r="B62" s="13" t="s">
        <v>68</v>
      </c>
      <c r="C62" s="13">
        <v>6.71</v>
      </c>
      <c r="D62" s="9" t="s">
        <v>10</v>
      </c>
      <c r="E62" s="7">
        <v>129.5</v>
      </c>
      <c r="F62" s="9">
        <f t="shared" si="1"/>
        <v>868.95</v>
      </c>
      <c r="G62" s="14"/>
      <c r="H62" s="11"/>
    </row>
    <row r="63" ht="25" customHeight="1" spans="1:8">
      <c r="A63" s="7">
        <v>60</v>
      </c>
      <c r="B63" s="13" t="s">
        <v>69</v>
      </c>
      <c r="C63" s="13">
        <v>9.16</v>
      </c>
      <c r="D63" s="9" t="s">
        <v>10</v>
      </c>
      <c r="E63" s="7">
        <v>129.5</v>
      </c>
      <c r="F63" s="9">
        <f t="shared" si="1"/>
        <v>1186.22</v>
      </c>
      <c r="G63" s="14"/>
      <c r="H63" s="11"/>
    </row>
    <row r="64" ht="25" customHeight="1" spans="1:8">
      <c r="A64" s="7">
        <v>61</v>
      </c>
      <c r="B64" s="13" t="s">
        <v>70</v>
      </c>
      <c r="C64" s="13">
        <v>2.87</v>
      </c>
      <c r="D64" s="9" t="s">
        <v>10</v>
      </c>
      <c r="E64" s="7">
        <v>129.5</v>
      </c>
      <c r="F64" s="9">
        <f t="shared" si="1"/>
        <v>371.67</v>
      </c>
      <c r="G64" s="14"/>
      <c r="H64" s="11"/>
    </row>
    <row r="65" ht="25" customHeight="1" spans="1:8">
      <c r="A65" s="7">
        <v>62</v>
      </c>
      <c r="B65" s="13" t="s">
        <v>71</v>
      </c>
      <c r="C65" s="13">
        <v>5.86</v>
      </c>
      <c r="D65" s="9" t="s">
        <v>10</v>
      </c>
      <c r="E65" s="7">
        <v>129.5</v>
      </c>
      <c r="F65" s="9">
        <f t="shared" si="1"/>
        <v>758.87</v>
      </c>
      <c r="G65" s="14"/>
      <c r="H65" s="11"/>
    </row>
    <row r="66" ht="25" customHeight="1" spans="1:8">
      <c r="A66" s="7">
        <v>63</v>
      </c>
      <c r="B66" s="13" t="s">
        <v>72</v>
      </c>
      <c r="C66" s="13">
        <v>1.68</v>
      </c>
      <c r="D66" s="9" t="s">
        <v>10</v>
      </c>
      <c r="E66" s="7">
        <v>129.5</v>
      </c>
      <c r="F66" s="9">
        <f t="shared" si="1"/>
        <v>217.56</v>
      </c>
      <c r="G66" s="14"/>
      <c r="H66" s="11"/>
    </row>
    <row r="67" ht="25" customHeight="1" spans="1:8">
      <c r="A67" s="7">
        <v>64</v>
      </c>
      <c r="B67" s="13" t="s">
        <v>73</v>
      </c>
      <c r="C67" s="13">
        <v>2.53</v>
      </c>
      <c r="D67" s="9" t="s">
        <v>10</v>
      </c>
      <c r="E67" s="7">
        <v>129.5</v>
      </c>
      <c r="F67" s="9">
        <f t="shared" si="1"/>
        <v>327.64</v>
      </c>
      <c r="G67" s="14"/>
      <c r="H67" s="11"/>
    </row>
    <row r="68" ht="25" customHeight="1" spans="1:8">
      <c r="A68" s="7">
        <v>65</v>
      </c>
      <c r="B68" s="13" t="s">
        <v>74</v>
      </c>
      <c r="C68" s="13">
        <v>5.1</v>
      </c>
      <c r="D68" s="9" t="s">
        <v>10</v>
      </c>
      <c r="E68" s="7">
        <v>129.5</v>
      </c>
      <c r="F68" s="9">
        <f t="shared" si="1"/>
        <v>660.45</v>
      </c>
      <c r="G68" s="14"/>
      <c r="H68" s="11"/>
    </row>
    <row r="69" ht="25" customHeight="1" spans="1:8">
      <c r="A69" s="7">
        <v>66</v>
      </c>
      <c r="B69" s="13" t="s">
        <v>75</v>
      </c>
      <c r="C69" s="13">
        <v>1.68</v>
      </c>
      <c r="D69" s="9" t="s">
        <v>10</v>
      </c>
      <c r="E69" s="7">
        <v>129.5</v>
      </c>
      <c r="F69" s="9">
        <f t="shared" si="1"/>
        <v>217.56</v>
      </c>
      <c r="G69" s="14"/>
      <c r="H69" s="11"/>
    </row>
    <row r="70" ht="25" customHeight="1" spans="1:8">
      <c r="A70" s="7">
        <v>67</v>
      </c>
      <c r="B70" s="9" t="s">
        <v>76</v>
      </c>
      <c r="C70" s="9">
        <v>3.73</v>
      </c>
      <c r="D70" s="9" t="s">
        <v>10</v>
      </c>
      <c r="E70" s="7">
        <v>129.5</v>
      </c>
      <c r="F70" s="12">
        <f t="shared" ref="F70:F72" si="2">ROUND(E70*C70,2)</f>
        <v>483.04</v>
      </c>
      <c r="G70" s="14"/>
      <c r="H70" s="11"/>
    </row>
    <row r="71" ht="25" customHeight="1" spans="1:8">
      <c r="A71" s="7">
        <v>68</v>
      </c>
      <c r="B71" s="9" t="s">
        <v>77</v>
      </c>
      <c r="C71" s="9">
        <v>1.5</v>
      </c>
      <c r="D71" s="9" t="s">
        <v>10</v>
      </c>
      <c r="E71" s="7">
        <v>129.5</v>
      </c>
      <c r="F71" s="12">
        <f t="shared" si="2"/>
        <v>194.25</v>
      </c>
      <c r="G71" s="14"/>
      <c r="H71" s="11"/>
    </row>
    <row r="72" ht="25" customHeight="1" spans="1:8">
      <c r="A72" s="7">
        <v>69</v>
      </c>
      <c r="B72" s="9" t="s">
        <v>78</v>
      </c>
      <c r="C72" s="9">
        <v>3.83</v>
      </c>
      <c r="D72" s="9" t="s">
        <v>10</v>
      </c>
      <c r="E72" s="7">
        <v>129.5</v>
      </c>
      <c r="F72" s="12">
        <f t="shared" si="2"/>
        <v>495.99</v>
      </c>
      <c r="G72" s="14"/>
      <c r="H72" s="11"/>
    </row>
    <row r="73" ht="25" customHeight="1" spans="1:7">
      <c r="A73" s="15" t="s">
        <v>79</v>
      </c>
      <c r="B73" s="15"/>
      <c r="C73" s="15">
        <f>SUM(C4:C72)</f>
        <v>304.92</v>
      </c>
      <c r="D73" s="15"/>
      <c r="E73" s="16">
        <v>129.5</v>
      </c>
      <c r="F73" s="17">
        <f>SUM(F4:F72)</f>
        <v>39487.31</v>
      </c>
      <c r="G73" s="18"/>
    </row>
  </sheetData>
  <mergeCells count="2">
    <mergeCell ref="A1:G1"/>
    <mergeCell ref="A2:G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周岐玲</dc:creator>
  <cp:lastModifiedBy>Administrator</cp:lastModifiedBy>
  <dcterms:created xsi:type="dcterms:W3CDTF">2018-05-30T02:37:00Z</dcterms:created>
  <dcterms:modified xsi:type="dcterms:W3CDTF">2020-06-15T09:10:52Z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