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9945"/>
  </bookViews>
  <sheets>
    <sheet name="2020" sheetId="3" r:id="rId1"/>
  </sheets>
  <calcPr calcId="144525"/>
</workbook>
</file>

<file path=xl/sharedStrings.xml><?xml version="1.0" encoding="utf-8"?>
<sst xmlns="http://schemas.openxmlformats.org/spreadsheetml/2006/main" count="33">
  <si>
    <t>2020年三亚市吉阳区耕地地力保护补贴发放名单</t>
  </si>
  <si>
    <r>
      <rPr>
        <sz val="13"/>
        <color theme="1"/>
        <rFont val="宋体"/>
        <charset val="134"/>
      </rPr>
      <t>单位名称：吉阳区新红村委会</t>
    </r>
    <r>
      <rPr>
        <sz val="13"/>
        <color theme="1"/>
        <rFont val="Calibri"/>
        <charset val="134"/>
      </rPr>
      <t xml:space="preserve">              </t>
    </r>
    <r>
      <rPr>
        <sz val="13"/>
        <color theme="1"/>
        <rFont val="宋体"/>
        <charset val="134"/>
      </rPr>
      <t>　　　</t>
    </r>
    <r>
      <rPr>
        <sz val="13"/>
        <color theme="1"/>
        <rFont val="Calibri"/>
        <charset val="134"/>
      </rPr>
      <t xml:space="preserve">                                            </t>
    </r>
  </si>
  <si>
    <t>序号</t>
  </si>
  <si>
    <t>申请人（户主）姓名</t>
  </si>
  <si>
    <t>实际种植补贴面积（亩）</t>
  </si>
  <si>
    <t>种植水稻、瓜菜、地瓜等农作物品种名称</t>
  </si>
  <si>
    <t>第一次补贴标准
（元/亩）</t>
  </si>
  <si>
    <t>拟发放补贴金额（元）</t>
  </si>
  <si>
    <t>备注</t>
  </si>
  <si>
    <t>陈坤河</t>
  </si>
  <si>
    <t>1.25</t>
  </si>
  <si>
    <t>瓜菜</t>
  </si>
  <si>
    <t>129.5</t>
  </si>
  <si>
    <t>陈玉英</t>
  </si>
  <si>
    <t>董月珍</t>
  </si>
  <si>
    <t>1.50</t>
  </si>
  <si>
    <t>赖惜珠</t>
  </si>
  <si>
    <t>李锡清</t>
  </si>
  <si>
    <t>邱淑妹</t>
  </si>
  <si>
    <t>连镇钟</t>
  </si>
  <si>
    <t>连贤坚</t>
  </si>
  <si>
    <t>邱惠玉</t>
  </si>
  <si>
    <t>吴俊清</t>
  </si>
  <si>
    <t>吉亚尾</t>
  </si>
  <si>
    <t>颜巧娥</t>
  </si>
  <si>
    <t>张文龙</t>
  </si>
  <si>
    <t>赵香燕</t>
  </si>
  <si>
    <t>钟汉明</t>
  </si>
  <si>
    <t>钟明宽</t>
  </si>
  <si>
    <t>钟松周</t>
  </si>
  <si>
    <t>钟锡奎</t>
  </si>
  <si>
    <t>陈清花</t>
  </si>
  <si>
    <t>合计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</si>
</sst>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22"/>
      <name val="宋体"/>
      <charset val="134"/>
      <scheme val="minor"/>
    </font>
    <font>
      <sz val="13"/>
      <color theme="1"/>
      <name val="宋体"/>
      <charset val="134"/>
    </font>
    <font>
      <sz val="13"/>
      <color theme="1"/>
      <name val="Calibri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6" fillId="1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9" borderId="8" applyNumberFormat="0" applyFon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1" fillId="25" borderId="10" applyNumberFormat="0" applyAlignment="0" applyProtection="0">
      <alignment vertical="center"/>
    </xf>
    <xf numFmtId="0" fontId="18" fillId="25" borderId="7" applyNumberFormat="0" applyAlignment="0" applyProtection="0">
      <alignment vertical="center"/>
    </xf>
    <xf numFmtId="0" fontId="8" fillId="6" borderId="4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0" fillId="0" borderId="2" xfId="0" applyFont="1" applyBorder="1">
      <alignment vertical="center"/>
    </xf>
    <xf numFmtId="0" fontId="0" fillId="0" borderId="2" xfId="50" applyNumberFormat="1" applyFont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 shrinkToFit="1"/>
    </xf>
    <xf numFmtId="0" fontId="0" fillId="0" borderId="3" xfId="0" applyFont="1" applyBorder="1">
      <alignment vertical="center"/>
    </xf>
    <xf numFmtId="176" fontId="4" fillId="0" borderId="2" xfId="0" applyNumberFormat="1" applyFont="1" applyFill="1" applyBorder="1" applyAlignment="1">
      <alignment horizontal="center" vertical="center" shrinkToFi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G31"/>
  <sheetViews>
    <sheetView tabSelected="1" workbookViewId="0">
      <selection activeCell="A2" sqref="$A2:$XFD2"/>
    </sheetView>
  </sheetViews>
  <sheetFormatPr defaultColWidth="9" defaultRowHeight="13.5" outlineLevelCol="6"/>
  <cols>
    <col min="1" max="1" width="5.625" customWidth="1"/>
    <col min="2" max="5" width="15.5083333333333" customWidth="1"/>
    <col min="6" max="6" width="15.5083333333333" style="2" customWidth="1"/>
    <col min="7" max="7" width="10.625" customWidth="1"/>
  </cols>
  <sheetData>
    <row r="1" ht="37" customHeight="1" spans="1:7">
      <c r="A1" s="3" t="s">
        <v>0</v>
      </c>
      <c r="B1" s="3"/>
      <c r="C1" s="3"/>
      <c r="D1" s="3"/>
      <c r="E1" s="3"/>
      <c r="F1" s="3"/>
      <c r="G1" s="3"/>
    </row>
    <row r="2" s="1" customFormat="1" ht="26" customHeight="1" spans="1:7">
      <c r="A2" s="4" t="s">
        <v>1</v>
      </c>
      <c r="B2" s="5"/>
      <c r="C2" s="5"/>
      <c r="D2" s="5"/>
      <c r="E2" s="5"/>
      <c r="F2" s="5"/>
      <c r="G2" s="5"/>
    </row>
    <row r="3" ht="27" customHeight="1" spans="1:7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8" t="s">
        <v>8</v>
      </c>
    </row>
    <row r="4" ht="15" customHeight="1" spans="1:7">
      <c r="A4" s="9"/>
      <c r="B4" s="10"/>
      <c r="C4" s="10"/>
      <c r="D4" s="10"/>
      <c r="E4" s="10"/>
      <c r="F4" s="10"/>
      <c r="G4" s="8"/>
    </row>
    <row r="5" ht="21" customHeight="1" spans="1:7">
      <c r="A5" s="11">
        <v>1</v>
      </c>
      <c r="B5" s="11" t="s">
        <v>9</v>
      </c>
      <c r="C5" s="12" t="s">
        <v>10</v>
      </c>
      <c r="D5" s="11" t="s">
        <v>11</v>
      </c>
      <c r="E5" s="12" t="s">
        <v>12</v>
      </c>
      <c r="F5" s="13">
        <f>C5*E5</f>
        <v>161.875</v>
      </c>
      <c r="G5" s="14"/>
    </row>
    <row r="6" ht="21" customHeight="1" spans="1:7">
      <c r="A6" s="11">
        <v>2</v>
      </c>
      <c r="B6" s="11" t="s">
        <v>13</v>
      </c>
      <c r="C6" s="12">
        <v>0.28</v>
      </c>
      <c r="D6" s="11" t="s">
        <v>11</v>
      </c>
      <c r="E6" s="12" t="s">
        <v>12</v>
      </c>
      <c r="F6" s="13">
        <f t="shared" ref="F6:F23" si="0">C6*E6</f>
        <v>36.26</v>
      </c>
      <c r="G6" s="14"/>
    </row>
    <row r="7" ht="21" customHeight="1" spans="1:7">
      <c r="A7" s="11">
        <v>3</v>
      </c>
      <c r="B7" s="11" t="s">
        <v>14</v>
      </c>
      <c r="C7" s="12" t="s">
        <v>15</v>
      </c>
      <c r="D7" s="11" t="s">
        <v>11</v>
      </c>
      <c r="E7" s="12" t="s">
        <v>12</v>
      </c>
      <c r="F7" s="13">
        <f t="shared" si="0"/>
        <v>194.25</v>
      </c>
      <c r="G7" s="14"/>
    </row>
    <row r="8" ht="21" customHeight="1" spans="1:7">
      <c r="A8" s="11">
        <v>4</v>
      </c>
      <c r="B8" s="11" t="s">
        <v>16</v>
      </c>
      <c r="C8" s="12">
        <v>1.84</v>
      </c>
      <c r="D8" s="11" t="s">
        <v>11</v>
      </c>
      <c r="E8" s="12" t="s">
        <v>12</v>
      </c>
      <c r="F8" s="13">
        <f t="shared" si="0"/>
        <v>238.28</v>
      </c>
      <c r="G8" s="14"/>
    </row>
    <row r="9" ht="21" customHeight="1" spans="1:7">
      <c r="A9" s="11">
        <v>5</v>
      </c>
      <c r="B9" s="11" t="s">
        <v>17</v>
      </c>
      <c r="C9" s="12">
        <v>1.05</v>
      </c>
      <c r="D9" s="11" t="s">
        <v>11</v>
      </c>
      <c r="E9" s="12" t="s">
        <v>12</v>
      </c>
      <c r="F9" s="13">
        <f t="shared" si="0"/>
        <v>135.975</v>
      </c>
      <c r="G9" s="14"/>
    </row>
    <row r="10" ht="21" customHeight="1" spans="1:7">
      <c r="A10" s="11">
        <v>6</v>
      </c>
      <c r="B10" s="11" t="s">
        <v>18</v>
      </c>
      <c r="C10" s="12">
        <v>1.37</v>
      </c>
      <c r="D10" s="11" t="s">
        <v>11</v>
      </c>
      <c r="E10" s="12" t="s">
        <v>12</v>
      </c>
      <c r="F10" s="13">
        <f t="shared" si="0"/>
        <v>177.415</v>
      </c>
      <c r="G10" s="14"/>
    </row>
    <row r="11" ht="21" customHeight="1" spans="1:7">
      <c r="A11" s="11">
        <v>7</v>
      </c>
      <c r="B11" s="11" t="s">
        <v>19</v>
      </c>
      <c r="C11" s="12">
        <v>1.17</v>
      </c>
      <c r="D11" s="11" t="s">
        <v>11</v>
      </c>
      <c r="E11" s="12" t="s">
        <v>12</v>
      </c>
      <c r="F11" s="13">
        <f t="shared" si="0"/>
        <v>151.515</v>
      </c>
      <c r="G11" s="14"/>
    </row>
    <row r="12" ht="21" customHeight="1" spans="1:7">
      <c r="A12" s="11">
        <v>8</v>
      </c>
      <c r="B12" s="11" t="s">
        <v>20</v>
      </c>
      <c r="C12" s="12">
        <v>4.81</v>
      </c>
      <c r="D12" s="11" t="s">
        <v>11</v>
      </c>
      <c r="E12" s="12" t="s">
        <v>12</v>
      </c>
      <c r="F12" s="13">
        <f t="shared" si="0"/>
        <v>622.895</v>
      </c>
      <c r="G12" s="14"/>
    </row>
    <row r="13" ht="21" customHeight="1" spans="1:7">
      <c r="A13" s="11">
        <v>9</v>
      </c>
      <c r="B13" s="11" t="s">
        <v>21</v>
      </c>
      <c r="C13" s="12">
        <v>0.81</v>
      </c>
      <c r="D13" s="11" t="s">
        <v>11</v>
      </c>
      <c r="E13" s="12" t="s">
        <v>12</v>
      </c>
      <c r="F13" s="13">
        <f t="shared" si="0"/>
        <v>104.895</v>
      </c>
      <c r="G13" s="14"/>
    </row>
    <row r="14" ht="21" customHeight="1" spans="1:7">
      <c r="A14" s="11">
        <v>10</v>
      </c>
      <c r="B14" s="11" t="s">
        <v>22</v>
      </c>
      <c r="C14" s="12">
        <v>2.44</v>
      </c>
      <c r="D14" s="11" t="s">
        <v>11</v>
      </c>
      <c r="E14" s="12" t="s">
        <v>12</v>
      </c>
      <c r="F14" s="13">
        <f t="shared" si="0"/>
        <v>315.98</v>
      </c>
      <c r="G14" s="14"/>
    </row>
    <row r="15" ht="21" customHeight="1" spans="1:7">
      <c r="A15" s="11">
        <v>11</v>
      </c>
      <c r="B15" s="11" t="s">
        <v>23</v>
      </c>
      <c r="C15" s="12">
        <v>1.54</v>
      </c>
      <c r="D15" s="11" t="s">
        <v>11</v>
      </c>
      <c r="E15" s="12" t="s">
        <v>12</v>
      </c>
      <c r="F15" s="13">
        <f t="shared" si="0"/>
        <v>199.43</v>
      </c>
      <c r="G15" s="14"/>
    </row>
    <row r="16" ht="21" customHeight="1" spans="1:7">
      <c r="A16" s="11">
        <v>12</v>
      </c>
      <c r="B16" s="11" t="s">
        <v>24</v>
      </c>
      <c r="C16" s="12">
        <v>1.15</v>
      </c>
      <c r="D16" s="11" t="s">
        <v>11</v>
      </c>
      <c r="E16" s="12" t="s">
        <v>12</v>
      </c>
      <c r="F16" s="13">
        <f t="shared" si="0"/>
        <v>148.925</v>
      </c>
      <c r="G16" s="14"/>
    </row>
    <row r="17" ht="21" customHeight="1" spans="1:7">
      <c r="A17" s="11">
        <v>13</v>
      </c>
      <c r="B17" s="11" t="s">
        <v>25</v>
      </c>
      <c r="C17" s="12">
        <v>1.08</v>
      </c>
      <c r="D17" s="11" t="s">
        <v>11</v>
      </c>
      <c r="E17" s="12" t="s">
        <v>12</v>
      </c>
      <c r="F17" s="13">
        <f t="shared" si="0"/>
        <v>139.86</v>
      </c>
      <c r="G17" s="14"/>
    </row>
    <row r="18" ht="21" customHeight="1" spans="1:7">
      <c r="A18" s="11">
        <v>14</v>
      </c>
      <c r="B18" s="11" t="s">
        <v>26</v>
      </c>
      <c r="C18" s="12">
        <v>1.76</v>
      </c>
      <c r="D18" s="11" t="s">
        <v>11</v>
      </c>
      <c r="E18" s="12" t="s">
        <v>12</v>
      </c>
      <c r="F18" s="13">
        <f t="shared" si="0"/>
        <v>227.92</v>
      </c>
      <c r="G18" s="14"/>
    </row>
    <row r="19" ht="21" customHeight="1" spans="1:7">
      <c r="A19" s="11">
        <v>15</v>
      </c>
      <c r="B19" s="11" t="s">
        <v>27</v>
      </c>
      <c r="C19" s="12">
        <v>3.16</v>
      </c>
      <c r="D19" s="11" t="s">
        <v>11</v>
      </c>
      <c r="E19" s="12" t="s">
        <v>12</v>
      </c>
      <c r="F19" s="13">
        <f t="shared" si="0"/>
        <v>409.22</v>
      </c>
      <c r="G19" s="14"/>
    </row>
    <row r="20" ht="21" customHeight="1" spans="1:7">
      <c r="A20" s="11">
        <v>16</v>
      </c>
      <c r="B20" s="11" t="s">
        <v>28</v>
      </c>
      <c r="C20" s="15">
        <v>0.61</v>
      </c>
      <c r="D20" s="11" t="s">
        <v>11</v>
      </c>
      <c r="E20" s="12" t="s">
        <v>12</v>
      </c>
      <c r="F20" s="13">
        <f t="shared" si="0"/>
        <v>78.995</v>
      </c>
      <c r="G20" s="14"/>
    </row>
    <row r="21" ht="21" customHeight="1" spans="1:7">
      <c r="A21" s="11">
        <v>17</v>
      </c>
      <c r="B21" s="11" t="s">
        <v>29</v>
      </c>
      <c r="C21" s="15">
        <v>0.71</v>
      </c>
      <c r="D21" s="11" t="s">
        <v>11</v>
      </c>
      <c r="E21" s="12" t="s">
        <v>12</v>
      </c>
      <c r="F21" s="13">
        <f t="shared" si="0"/>
        <v>91.945</v>
      </c>
      <c r="G21" s="16"/>
    </row>
    <row r="22" ht="21" customHeight="1" spans="1:7">
      <c r="A22" s="11">
        <v>18</v>
      </c>
      <c r="B22" s="11" t="s">
        <v>30</v>
      </c>
      <c r="C22" s="15">
        <v>1.48</v>
      </c>
      <c r="D22" s="11" t="s">
        <v>11</v>
      </c>
      <c r="E22" s="12" t="s">
        <v>12</v>
      </c>
      <c r="F22" s="13">
        <f t="shared" si="0"/>
        <v>191.66</v>
      </c>
      <c r="G22" s="16"/>
    </row>
    <row r="23" ht="21" customHeight="1" spans="1:7">
      <c r="A23" s="11">
        <v>19</v>
      </c>
      <c r="B23" s="11" t="s">
        <v>31</v>
      </c>
      <c r="C23" s="15">
        <v>1.09</v>
      </c>
      <c r="D23" s="11" t="s">
        <v>11</v>
      </c>
      <c r="E23" s="12" t="s">
        <v>12</v>
      </c>
      <c r="F23" s="13">
        <f t="shared" si="0"/>
        <v>141.155</v>
      </c>
      <c r="G23" s="16"/>
    </row>
    <row r="24" ht="21" customHeight="1" spans="1:7">
      <c r="A24" s="17" t="s">
        <v>32</v>
      </c>
      <c r="B24" s="17"/>
      <c r="C24" s="18">
        <v>29.1</v>
      </c>
      <c r="D24" s="19"/>
      <c r="E24" s="18"/>
      <c r="F24" s="20">
        <f>SUM(F5:F23)</f>
        <v>3768.45</v>
      </c>
      <c r="G24" s="16"/>
    </row>
    <row r="29" spans="3:6">
      <c r="C29" s="2"/>
      <c r="D29" s="2"/>
      <c r="F29"/>
    </row>
    <row r="30" spans="3:6">
      <c r="C30" s="2"/>
      <c r="D30" s="2"/>
      <c r="F30"/>
    </row>
    <row r="31" spans="3:6">
      <c r="C31" s="2"/>
      <c r="D31" s="2"/>
      <c r="F31"/>
    </row>
  </sheetData>
  <mergeCells count="10">
    <mergeCell ref="A1:G1"/>
    <mergeCell ref="A2:G2"/>
    <mergeCell ref="A24:B24"/>
    <mergeCell ref="A3:A4"/>
    <mergeCell ref="B3:B4"/>
    <mergeCell ref="C3:C4"/>
    <mergeCell ref="D3:D4"/>
    <mergeCell ref="E3:E4"/>
    <mergeCell ref="F3:F4"/>
    <mergeCell ref="G3:G4"/>
  </mergeCells>
  <printOptions horizontalCentered="1"/>
  <pageMargins left="0.55" right="0.432638888888889" top="0.511805555555556" bottom="0.786805555555556" header="0.297916666666667" footer="0.471527777777778"/>
  <pageSetup paperSize="9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2018-05-28T01:37:00Z</dcterms:created>
  <dcterms:modified xsi:type="dcterms:W3CDTF">2020-05-15T00:28:28Z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2052-10.8.0.6157</vt:lpwstr>
  </property>
</Properties>
</file>