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<sst xmlns="http://schemas.openxmlformats.org/spreadsheetml/2006/main" count="86" uniqueCount="86">
  <si>
    <t>三亚市2019年度《农产品质量安全责任书》考核评分表</t>
  </si>
  <si>
    <t xml:space="preserve">  注：本表中农产品均含畜产品和水产品，除非单独强调某一产品以外</t>
  </si>
  <si>
    <t xml:space="preserve">  考核单位：</t>
  </si>
  <si>
    <t xml:space="preserve">                                                              考核时间：   年  月  日</t>
  </si>
  <si>
    <t>考核项目</t>
  </si>
  <si>
    <t>考核内容</t>
  </si>
  <si>
    <t>考核指标</t>
  </si>
  <si>
    <t>考核</t>
  </si>
  <si>
    <t>备注</t>
  </si>
  <si>
    <t>考核方法</t>
  </si>
  <si>
    <t>设定分</t>
  </si>
  <si>
    <t>考核分</t>
  </si>
  <si>
    <t>一、主要责任目标完成情况（50分）</t>
  </si>
  <si>
    <t>（一）例行监测合格率（10分）</t>
  </si>
  <si>
    <r>
      <t>1.农产品在农业农村部、省、市行政主管部门组织开展的例行监测中合格率农产品达到98%，畜产品、水产品</t>
    </r>
    <r>
      <rPr>
        <sz val="11"/>
        <rFont val="Times New Roman"/>
        <family val="1"/>
      </rPr>
      <t>100</t>
    </r>
    <r>
      <rPr>
        <sz val="11"/>
        <rFont val="仿宋_GB2312"/>
        <family val="3"/>
      </rPr>
      <t>%。</t>
    </r>
  </si>
  <si>
    <t>在农业农村部、省、市行政主管部门组织开展的例行监测和监督抽查中,检出1次违禁农、畜药扣0.5分，总分5分，扣完为止。检测合格率农产品达到98%以上，其它两项100%，每降低1个百分点扣0.5分，扣完为止</t>
  </si>
  <si>
    <t>查检测记录</t>
  </si>
  <si>
    <t>（二）农产品监管主要工作（30分）</t>
  </si>
  <si>
    <t>2.农产品：开展定性定量采样，责任片区监管信息填写与报送。
畜产品：开展强制免疫工作与信息报送工作，春、秋两季重大动物疫病强制免疫应免疫率达100%。
水产品：开展例行监测、信息报送与养殖场清退工作。</t>
  </si>
  <si>
    <t xml:space="preserve">农产品：安监员全年人均采样数量250个、采样60次，10分。采样数量每少1个或1次，扣0.2分；定量采样，10分。检出阳性样品，没有采定量样，每人次扣0.2分；省市监测任务，每少完成1个，扣0.2分。责任片区监管信息，10分，信息不完整与出现错误，每户扣0.1分，均扣完为止。
畜产品：在防疫工作中，强制免疫与信息报送，15分，按比例给分。应免疫率每低1个百分点扣1分，15分，扣完为止。
水产品：开展例行监测、信息报送工作，15分；养殖场清退15分，均按完成比例给分。
</t>
  </si>
  <si>
    <t>监管信息提供单位汇总表</t>
  </si>
  <si>
    <t>（三）重大案件发生率（10分）</t>
  </si>
  <si>
    <t>3.无重大农产品质量安全事件</t>
  </si>
  <si>
    <t>影响范围涉及省内2个（含2个）以上市县行政区域，有可能造成人员中毒（或者疫情）传播的；或者因质量问题，省市领导在会上点名批评；或者媒体负面报道，影响范围超出三亚市范围；或者省政府、农业农村厅认定的严重农产品质量安全事件。1次扣5分，扣完为止。</t>
  </si>
  <si>
    <t>二、重点任务落实情况（70分）</t>
  </si>
  <si>
    <t>（四）区政府属地管理责任（10分）</t>
  </si>
  <si>
    <t>1.区政府成立由主要领导或分管领导牵头的农产品质量安全工作领导机构，并发文加强农产品质量安全监管。</t>
  </si>
  <si>
    <t>查阅文件，成立机构1分，发文2分，没有不得分。</t>
  </si>
  <si>
    <t>2.农产品质量安全监管工作纳入对村委会及相关部门的考核，且考核权重不低于5%。</t>
  </si>
  <si>
    <t>查阅文件，纳入考核得1分，没有纳入不得分；考核中所占权重不低于5%得1分，低于5%得0.5分，没有不得分。</t>
  </si>
  <si>
    <t>3.制定并组织实施农产品质量安全监管年度工作计划，年终有总结。</t>
  </si>
  <si>
    <t>查阅资料，制定计划得1分，有总结得1分，没有不得分。</t>
  </si>
  <si>
    <t>4.农产品质量安全监管、检测、执法各项工作经费列入财政预算，本级预算与上级下发监管经费年底支出80%以上。</t>
  </si>
  <si>
    <t>查阅资料，预算经费1分，农产品质量安全监管经费三项之和不少于10万元（育才不少于8万元），每少1万元，扣0.2分，扣完为止；本级预算经费与上级下拨监管经费支出共2分，年底前支出高于80%（含80%），得2分，低于80%得1分。</t>
  </si>
  <si>
    <t>（五）主体责任落实（5分）</t>
  </si>
  <si>
    <t>1.生产主体建立健全生产档案。</t>
  </si>
  <si>
    <t>查阅资料，建立健全1份档案0.4分，总分1分</t>
  </si>
  <si>
    <t>2.对生产经营主体实施质量承诺，严格执行禁限用农兽药管理与安全间隔期（休药期）等规定</t>
  </si>
  <si>
    <t>查阅资料，与生产主体签订质量承诺书，每签订1份得0.2分，共1分。</t>
  </si>
  <si>
    <t>3.制定种植基地农药瓶（袋）回收措施，畜禽、水产养殖粪污资源化利用指导与服务，抓好畜禽、水产养殖基地卫生环境整治，有效改善农村人居环境。</t>
  </si>
  <si>
    <t>开展种植基地农药瓶（袋）回收工作，有回收记录或美篇，1次1分，共2分。开展畜禽、水产养殖粪污资源化工作，有记录或美篇，1次得1分，共2分</t>
  </si>
  <si>
    <t>（六）农业投入品监管（5分）</t>
  </si>
  <si>
    <t>1.实行农、兽药等农业投入品生产经营主体监管名录制度。</t>
  </si>
  <si>
    <t>查阅资料，建立名录，建立完整得1分，漏1家扣0.1分，扣完为止。</t>
  </si>
  <si>
    <t>2.农产品：落实农业投入品购买索证索票、经营台帐制度。
畜产品、水产品：建立病死畜禽、水产品无害化登记制度且无害化处理率100%。</t>
  </si>
  <si>
    <t>查阅记录，提供5个农户索证索票资料，提供1个，得0.4分，此项2分。建立病死畜禽、水产品无害化登记制度得1分，且无害化处理100%得1分，没有达到100%得0.5分。</t>
  </si>
  <si>
    <t>3.开展农业投入品检查巡查与处理</t>
  </si>
  <si>
    <t>查阅记录或美篇，检查1次得0.5分，共1分；发现问题有处理或报告，处理或报告1次得0.5分，共1分。</t>
  </si>
  <si>
    <t>（七）农产品质量安全执法（5分）</t>
  </si>
  <si>
    <t>1.对制售假劣农资、生产销售禁用农兽药、非法添加有毒有害物资，伪造冒用“三品一标”产品标志有检查、有处理或有报告。</t>
  </si>
  <si>
    <t>查阅记录或美篇，检查1次得0.5分，共1.5分；发现问题有处理或有报告，处理或报告1次得0.5分，共1.5分。</t>
  </si>
  <si>
    <t>2.建立线索发现和通报、案件协查、联合办案奖励等机制。</t>
  </si>
  <si>
    <t>查阅记录或美篇，建立机制或者协调处理农业纠纷案件2次以上得1分，及时报告、协助办案，移送案件有其中的1项得1分，没有不得分。</t>
  </si>
  <si>
    <t>（八）农业标准化生产（10分）</t>
  </si>
  <si>
    <t>1.推行统防统治、绿色防控、配方施肥、健康养殖和高效低毒农兽药使用等技术。</t>
  </si>
  <si>
    <t>查阅记录或美篇，开展统防统治、绿色防控、配方施肥、健康养殖等工作得2分，配合市农技中心、市畜牧兽医局、渔业发展科开展工作得1分、没有配合不得分。</t>
  </si>
  <si>
    <t>2.开展标准化示范园、示范场建设。</t>
  </si>
  <si>
    <t>提供证件复印件，年内建设1个市级以上（包括市级）示范园或者示范场或者龙头企业或者示范社得2分，没有不得分。</t>
  </si>
  <si>
    <t>3.建立健全认证监管和补贴奖励机制，积极开展“三品一标”或其它品牌等认证。渔业开展牧场建设或者海洋捕捞新技术。</t>
  </si>
  <si>
    <t>建立“三品一标”名录，得1分，没有不得分。年内新增“三品”个数（包括品牌农产品），崖州区3个，增1个得1.3分共4分，其他各区2个（农畜共用），增1个得2分。水产品重点考核海洋牧场建设与海洋捕捞新技术，各2分，建设1个海洋牧场得2分，没有不得分，开展海洋捕捞新技术得2分，没有不得分。</t>
  </si>
  <si>
    <t>（九）农产品质量监管体系建设（10分）</t>
  </si>
  <si>
    <t>1.农产品质量安全监管工作有专人负责，密切配合上级业务部门开展工作。</t>
  </si>
  <si>
    <t>查阅文件或会议纪要，安排专职干部或领导负责农产品质量安全工作，得1分，没有安排不得分；密切配合业务部门工作得1分，配合不默契得0.5分。</t>
  </si>
  <si>
    <t>2.制定安监员、防疫员管理制度，科学合理编排班组。渔业考核是否制定渔业管理方案或措施。</t>
  </si>
  <si>
    <t>查阅资料或美篇，制定安监员、防疫员管理制度得1分，没有制定不得分；合理编排班组得1分，没有编排不得分。渔业制定渔业管理方案或措施得2分，没有不得分。</t>
  </si>
  <si>
    <t>3.制定农产品质量安全监管培训计划，并组织实施</t>
  </si>
  <si>
    <t>查阅培训记录或培训图片，培训1次得1分，共4分（区至少组织培训2次）</t>
  </si>
  <si>
    <t>4.配备必要的采样、质量追溯、防疫器材设备及交通工具或者交通有补贴。</t>
  </si>
  <si>
    <t>查阅资料，查抽样耗材、防疫器材配备情况，或购置凭证，或报帐补贴凭证。有配备得2分，配备不全得1分，没有配备不得分。</t>
  </si>
  <si>
    <t>（十）农产品质量监机制体制建设（5分）</t>
  </si>
  <si>
    <t>1.签订农产品质量安全责任书。区与市，区与村委会或安监员、防疫员或协管员</t>
  </si>
  <si>
    <t>查阅资料，区与市，与村委会或安监员、防疫员、协管员签订责任书。签订得2分，没有签订不得分。</t>
  </si>
  <si>
    <t>2.积极探索农产品质量安全监管方式、方法与监管模式</t>
  </si>
  <si>
    <t>查阅资料，探索或总结1条新的监管方法或监管经验得1.5分。</t>
  </si>
  <si>
    <t>三、奖励项（5分）</t>
  </si>
  <si>
    <t>（十一）加分（最高加5分）</t>
  </si>
  <si>
    <t>举报无证经营农、兽药，查证属实的；
举报无证进行农、兽药实验查证属实的；
举报使用违禁农、兽药查证属实的；
举报无证流动经营农、兽药并抓获的;
接到举报私宰或市级部门打击私宰主动牵头处理的。</t>
  </si>
  <si>
    <t>查阅资料。1.举报无证经营农、兽药查证属实的，1家次奖励0.3分；
2.举报无证进行农、兽药实验查证属实的，1家次奖励0.2分；
3.举报使用违禁农、兽药药查证属实的，1家次奖励0.2分；
4.举报无证流动经营农、兽药并抓获的，1家次奖励0.5分。累计奖励，最高5分；
5.接到举报私宰或市级部门打击私宰主动牵头处理的，1次奖励0.5分。</t>
  </si>
  <si>
    <t>最高加5分</t>
  </si>
  <si>
    <t>四、处罚项（5分）</t>
  </si>
  <si>
    <t>（十二）扣分（最多扣5分）</t>
  </si>
  <si>
    <t>无证经营农、兽药，查证属实的；
无证进行农、兽药实验，查证属实的；
使用违禁农、兽药，查证属实的；
无证流动经营农、兽药，查证属实的；
对辖区内私宰行为，不作为或不配合市级部门打击私宰的。</t>
  </si>
  <si>
    <t>辖区内执法部门查获而安监员、防疫员、协管员不知晓，2天内未报告：
1.无证经营农、兽药，1家次扣0.3分；
2.无证进行农、兽药实验，1家次扣0.2分；
3.使用违禁农、兽药，1家次扣0.2分；
4.无证流动经营农、兽药，1次扣0.3分；
5.对辖区内存在私宰行为，不作为或不配合市级部门打击私宰的，1次扣0.5分。</t>
  </si>
  <si>
    <t>最多减5分</t>
  </si>
  <si>
    <t>合计</t>
  </si>
  <si>
    <t>种植业、畜牧业按40%渔业按20%折算，折算后三项之和为各单位考核总分。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</si>
</sst>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宋体"/>
      <family val="0"/>
    </font>
    <font>
      <sz val="12"/>
      <color indexed="8"/>
      <name val="宋体"/>
      <family val="0"/>
    </font>
    <font>
      <sz val="8"/>
      <color indexed="8"/>
      <name val="宋体"/>
      <family val="0"/>
    </font>
    <font>
      <b/>
      <sz val="18"/>
      <color indexed="8"/>
      <name val="宋体"/>
      <family val="0"/>
    </font>
    <font>
      <b/>
      <sz val="11"/>
      <color indexed="8"/>
      <name val="宋体"/>
      <family val="0"/>
    </font>
    <font>
      <sz val="12"/>
      <color indexed="8"/>
      <name val="仿宋_GB2312"/>
      <family val="3"/>
    </font>
    <font>
      <sz val="11"/>
      <name val="仿宋_GB2312"/>
      <family val="3"/>
    </font>
    <font>
      <sz val="11"/>
      <color indexed="8"/>
      <name val="仿宋_GB2312"/>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name val="Times New Roman"/>
      <family val="1"/>
    </font>
    <font>
      <sz val="11"/>
      <color indexed="8"/>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8"/>
      <color theme="1"/>
      <name val="Calibri"/>
      <family val="0"/>
    </font>
    <font>
      <b/>
      <sz val="18"/>
      <color theme="1"/>
      <name val="Calibri"/>
      <family val="0"/>
    </font>
    <font>
      <sz val="12"/>
      <color theme="1"/>
      <name val="仿宋_GB2312"/>
      <family val="3"/>
    </font>
    <font>
      <sz val="11"/>
      <name val="Calibri"/>
      <family val="0"/>
    </font>
    <font>
      <sz val="11"/>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8"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28"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35">
    <xf numFmtId="0" fontId="0" fillId="0" borderId="0" xfId="0" applyFont="1" applyAlignment="1">
      <alignment vertical="center"/>
    </xf>
    <xf numFmtId="0" fontId="0" fillId="0" borderId="0" xfId="0" applyFont="1" applyAlignment="1">
      <alignment vertical="center" wrapText="1"/>
    </xf>
    <xf numFmtId="0" fontId="47" fillId="0" borderId="0" xfId="0" applyFont="1" applyAlignment="1">
      <alignment vertical="center" wrapText="1"/>
    </xf>
    <xf numFmtId="0" fontId="48" fillId="0" borderId="0" xfId="0" applyFont="1" applyAlignment="1">
      <alignment vertical="center" wrapText="1"/>
    </xf>
    <xf numFmtId="0" fontId="49" fillId="0" borderId="0" xfId="0" applyFont="1" applyAlignment="1">
      <alignment horizontal="center" vertical="center" wrapText="1"/>
    </xf>
    <xf numFmtId="0" fontId="49" fillId="0" borderId="0" xfId="0" applyFont="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8" fillId="0" borderId="9" xfId="63" applyFont="1" applyBorder="1" applyAlignment="1">
      <alignment horizontal="center" vertical="center" wrapText="1"/>
      <protection/>
    </xf>
    <xf numFmtId="0" fontId="8" fillId="0" borderId="9" xfId="0" applyFont="1" applyBorder="1" applyAlignment="1">
      <alignment horizontal="center" vertical="center" wrapText="1"/>
    </xf>
    <xf numFmtId="0" fontId="51" fillId="0" borderId="9" xfId="0" applyNumberFormat="1" applyFont="1" applyBorder="1" applyAlignment="1">
      <alignment horizontal="center" vertical="center" wrapText="1"/>
    </xf>
    <xf numFmtId="0" fontId="51" fillId="0" borderId="9" xfId="0" applyNumberFormat="1" applyFont="1" applyBorder="1" applyAlignment="1">
      <alignment horizontal="center" vertical="center" wrapText="1"/>
    </xf>
    <xf numFmtId="0" fontId="8" fillId="0" borderId="9" xfId="63" applyFont="1" applyBorder="1" applyAlignment="1">
      <alignment horizontal="left" vertical="center" wrapText="1"/>
      <protection/>
    </xf>
    <xf numFmtId="0" fontId="8" fillId="0" borderId="9" xfId="0" applyFont="1" applyBorder="1" applyAlignment="1">
      <alignment horizontal="justify" vertical="center" wrapText="1"/>
    </xf>
    <xf numFmtId="0" fontId="8" fillId="0" borderId="9" xfId="0" applyNumberFormat="1" applyFont="1" applyBorder="1" applyAlignment="1">
      <alignment vertical="center" wrapText="1"/>
    </xf>
    <xf numFmtId="0" fontId="8" fillId="0" borderId="9" xfId="64" applyFont="1" applyBorder="1" applyAlignment="1">
      <alignment horizontal="center" vertical="center" wrapText="1"/>
      <protection/>
    </xf>
    <xf numFmtId="0" fontId="8" fillId="0" borderId="9" xfId="0" applyFont="1" applyBorder="1" applyAlignment="1">
      <alignment vertical="center" wrapText="1"/>
    </xf>
    <xf numFmtId="0" fontId="8" fillId="0" borderId="9" xfId="64" applyFont="1" applyBorder="1" applyAlignment="1">
      <alignment horizontal="left" vertical="center" wrapText="1"/>
      <protection/>
    </xf>
    <xf numFmtId="0" fontId="51" fillId="0" borderId="9" xfId="0" applyFont="1" applyBorder="1" applyAlignment="1">
      <alignment vertical="center" wrapText="1"/>
    </xf>
    <xf numFmtId="0" fontId="8" fillId="0" borderId="9" xfId="0" applyFont="1" applyBorder="1" applyAlignment="1">
      <alignment horizontal="justify" vertical="center"/>
    </xf>
    <xf numFmtId="0" fontId="51" fillId="0" borderId="9" xfId="0" applyNumberFormat="1" applyFont="1" applyBorder="1" applyAlignment="1">
      <alignment vertical="center" wrapText="1"/>
    </xf>
    <xf numFmtId="0" fontId="9" fillId="0" borderId="9" xfId="64" applyFont="1" applyBorder="1" applyAlignment="1">
      <alignment horizontal="left" vertical="center" wrapText="1"/>
      <protection/>
    </xf>
    <xf numFmtId="0" fontId="9" fillId="0" borderId="9" xfId="64" applyFont="1" applyBorder="1" applyAlignment="1">
      <alignment horizontal="center" vertical="center" wrapText="1"/>
      <protection/>
    </xf>
    <xf numFmtId="0" fontId="51" fillId="0" borderId="9" xfId="0" applyFont="1" applyBorder="1" applyAlignment="1">
      <alignment horizontal="center" vertical="center" wrapText="1"/>
    </xf>
    <xf numFmtId="0" fontId="52" fillId="0" borderId="9" xfId="63" applyFont="1" applyBorder="1" applyAlignment="1">
      <alignment horizontal="left" vertical="center" wrapText="1"/>
      <protection/>
    </xf>
    <xf numFmtId="0" fontId="9" fillId="0" borderId="9" xfId="64" applyNumberFormat="1" applyFont="1" applyBorder="1" applyAlignment="1">
      <alignment horizontal="left" vertical="center" wrapText="1"/>
      <protection/>
    </xf>
    <xf numFmtId="0" fontId="52" fillId="0" borderId="10" xfId="63" applyFont="1" applyBorder="1" applyAlignment="1">
      <alignment horizontal="center" vertical="center" wrapText="1"/>
      <protection/>
    </xf>
    <xf numFmtId="0" fontId="52" fillId="0" borderId="11" xfId="63" applyFont="1" applyBorder="1" applyAlignment="1">
      <alignment horizontal="center" vertical="center" wrapText="1"/>
      <protection/>
    </xf>
    <xf numFmtId="0" fontId="52" fillId="0" borderId="9" xfId="63" applyFont="1" applyBorder="1" applyAlignment="1">
      <alignment horizontal="center" vertical="center" wrapText="1"/>
      <protection/>
    </xf>
    <xf numFmtId="0" fontId="52" fillId="0" borderId="9" xfId="0" applyNumberFormat="1" applyFont="1" applyBorder="1" applyAlignment="1">
      <alignment vertical="center" wrapText="1"/>
    </xf>
    <xf numFmtId="0" fontId="52" fillId="0" borderId="9" xfId="0" applyFont="1" applyBorder="1" applyAlignment="1">
      <alignment vertical="center" wrapText="1"/>
    </xf>
    <xf numFmtId="0" fontId="51" fillId="0" borderId="9" xfId="0" applyFont="1" applyBorder="1" applyAlignment="1">
      <alignment vertical="center" wrapText="1"/>
    </xf>
    <xf numFmtId="0" fontId="8" fillId="0" borderId="9"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tabSelected="1" zoomScaleSheetLayoutView="100" workbookViewId="0" topLeftCell="A29">
      <selection activeCell="D20" sqref="D20"/>
    </sheetView>
  </sheetViews>
  <sheetFormatPr defaultColWidth="9.00390625" defaultRowHeight="15"/>
  <cols>
    <col min="1" max="1" width="9.00390625" style="3" customWidth="1"/>
    <col min="2" max="2" width="16.8515625" style="3" customWidth="1"/>
    <col min="3" max="3" width="29.421875" style="3" customWidth="1"/>
    <col min="4" max="4" width="47.00390625" style="3" customWidth="1"/>
    <col min="5" max="5" width="7.57421875" style="3" customWidth="1"/>
    <col min="6" max="6" width="9.421875" style="3" customWidth="1"/>
    <col min="7" max="7" width="11.00390625" style="3" customWidth="1"/>
    <col min="8" max="16384" width="9.00390625" style="3" customWidth="1"/>
  </cols>
  <sheetData>
    <row r="1" spans="1:7" ht="39.75" customHeight="1">
      <c r="A1" s="4" t="s">
        <v>0</v>
      </c>
      <c r="B1" s="5"/>
      <c r="C1" s="5"/>
      <c r="D1" s="5"/>
      <c r="E1" s="5"/>
      <c r="F1" s="5"/>
      <c r="G1" s="5"/>
    </row>
    <row r="2" spans="1:7" s="1" customFormat="1" ht="25.5" customHeight="1">
      <c r="A2" s="6" t="s">
        <v>1</v>
      </c>
      <c r="B2" s="7"/>
      <c r="C2" s="7"/>
      <c r="D2" s="7"/>
      <c r="E2" s="7"/>
      <c r="F2" s="7"/>
      <c r="G2" s="7"/>
    </row>
    <row r="3" spans="1:7" s="2" customFormat="1" ht="22.5" customHeight="1">
      <c r="A3" s="8" t="s">
        <v>2</v>
      </c>
      <c r="B3" s="8"/>
      <c r="C3" s="9" t="s">
        <v>3</v>
      </c>
      <c r="D3" s="9"/>
      <c r="E3" s="9"/>
      <c r="F3" s="9"/>
      <c r="G3" s="9"/>
    </row>
    <row r="4" spans="1:7" ht="22.5" customHeight="1">
      <c r="A4" s="10" t="s">
        <v>4</v>
      </c>
      <c r="B4" s="10" t="s">
        <v>5</v>
      </c>
      <c r="C4" s="11" t="s">
        <v>6</v>
      </c>
      <c r="D4" s="11" t="s">
        <v>7</v>
      </c>
      <c r="E4" s="11"/>
      <c r="F4" s="11"/>
      <c r="G4" s="12" t="s">
        <v>8</v>
      </c>
    </row>
    <row r="5" spans="1:7" ht="22.5" customHeight="1">
      <c r="A5" s="10"/>
      <c r="B5" s="10"/>
      <c r="C5" s="11"/>
      <c r="D5" s="11" t="s">
        <v>9</v>
      </c>
      <c r="E5" s="11" t="s">
        <v>10</v>
      </c>
      <c r="F5" s="11" t="s">
        <v>11</v>
      </c>
      <c r="G5" s="13"/>
    </row>
    <row r="6" spans="1:7" ht="22.5" customHeight="1">
      <c r="A6" s="10"/>
      <c r="B6" s="10"/>
      <c r="C6" s="11"/>
      <c r="D6" s="11"/>
      <c r="E6" s="11"/>
      <c r="F6" s="11"/>
      <c r="G6" s="13"/>
    </row>
    <row r="7" spans="1:7" ht="72" customHeight="1">
      <c r="A7" s="10" t="s">
        <v>12</v>
      </c>
      <c r="B7" s="14" t="s">
        <v>13</v>
      </c>
      <c r="C7" s="15" t="s">
        <v>14</v>
      </c>
      <c r="D7" s="16" t="s">
        <v>15</v>
      </c>
      <c r="E7" s="17">
        <v>10</v>
      </c>
      <c r="F7" s="18"/>
      <c r="G7" s="16" t="s">
        <v>16</v>
      </c>
    </row>
    <row r="8" spans="1:7" ht="148.5" customHeight="1">
      <c r="A8" s="10"/>
      <c r="B8" s="14" t="s">
        <v>17</v>
      </c>
      <c r="C8" s="18" t="s">
        <v>18</v>
      </c>
      <c r="D8" s="19" t="s">
        <v>19</v>
      </c>
      <c r="E8" s="17">
        <v>30</v>
      </c>
      <c r="F8" s="18"/>
      <c r="G8" s="20" t="s">
        <v>20</v>
      </c>
    </row>
    <row r="9" spans="1:7" ht="85.5" customHeight="1">
      <c r="A9" s="10"/>
      <c r="B9" s="14" t="s">
        <v>21</v>
      </c>
      <c r="C9" s="21" t="s">
        <v>22</v>
      </c>
      <c r="D9" s="19" t="s">
        <v>23</v>
      </c>
      <c r="E9" s="17">
        <v>10</v>
      </c>
      <c r="F9" s="18"/>
      <c r="G9" s="22"/>
    </row>
    <row r="10" spans="1:7" ht="66.75" customHeight="1">
      <c r="A10" s="10" t="s">
        <v>24</v>
      </c>
      <c r="B10" s="14" t="s">
        <v>25</v>
      </c>
      <c r="C10" s="23" t="s">
        <v>26</v>
      </c>
      <c r="D10" s="23" t="s">
        <v>27</v>
      </c>
      <c r="E10" s="17">
        <v>3</v>
      </c>
      <c r="F10" s="18"/>
      <c r="G10" s="22"/>
    </row>
    <row r="11" spans="1:7" ht="60" customHeight="1">
      <c r="A11" s="10"/>
      <c r="B11" s="14"/>
      <c r="C11" s="23" t="s">
        <v>28</v>
      </c>
      <c r="D11" s="23" t="s">
        <v>29</v>
      </c>
      <c r="E11" s="24">
        <v>2</v>
      </c>
      <c r="F11" s="18"/>
      <c r="G11" s="22"/>
    </row>
    <row r="12" spans="1:7" ht="45.75" customHeight="1">
      <c r="A12" s="10"/>
      <c r="B12" s="14"/>
      <c r="C12" s="23" t="s">
        <v>30</v>
      </c>
      <c r="D12" s="23" t="s">
        <v>31</v>
      </c>
      <c r="E12" s="24">
        <v>2</v>
      </c>
      <c r="F12" s="18"/>
      <c r="G12" s="22"/>
    </row>
    <row r="13" spans="1:7" ht="85.5" customHeight="1">
      <c r="A13" s="10"/>
      <c r="B13" s="14"/>
      <c r="C13" s="23" t="s">
        <v>32</v>
      </c>
      <c r="D13" s="23" t="s">
        <v>33</v>
      </c>
      <c r="E13" s="24">
        <v>3</v>
      </c>
      <c r="F13" s="18"/>
      <c r="G13" s="22"/>
    </row>
    <row r="14" spans="1:7" ht="43.5" customHeight="1">
      <c r="A14" s="10"/>
      <c r="B14" s="10" t="s">
        <v>34</v>
      </c>
      <c r="C14" s="21" t="s">
        <v>35</v>
      </c>
      <c r="D14" s="19" t="s">
        <v>36</v>
      </c>
      <c r="E14" s="17">
        <v>2</v>
      </c>
      <c r="F14" s="18"/>
      <c r="G14" s="22"/>
    </row>
    <row r="15" spans="1:7" ht="57.75" customHeight="1">
      <c r="A15" s="10"/>
      <c r="B15" s="10"/>
      <c r="C15" s="23" t="s">
        <v>37</v>
      </c>
      <c r="D15" s="23" t="s">
        <v>38</v>
      </c>
      <c r="E15" s="24">
        <v>1</v>
      </c>
      <c r="F15" s="18"/>
      <c r="G15" s="22"/>
    </row>
    <row r="16" spans="1:7" ht="66.75" customHeight="1">
      <c r="A16" s="10"/>
      <c r="B16" s="10"/>
      <c r="C16" s="21" t="s">
        <v>39</v>
      </c>
      <c r="D16" s="19" t="s">
        <v>40</v>
      </c>
      <c r="E16" s="25">
        <v>2</v>
      </c>
      <c r="F16" s="18"/>
      <c r="G16" s="22"/>
    </row>
    <row r="17" spans="1:7" ht="48" customHeight="1">
      <c r="A17" s="10"/>
      <c r="B17" s="26" t="s">
        <v>41</v>
      </c>
      <c r="C17" s="23" t="s">
        <v>42</v>
      </c>
      <c r="D17" s="23" t="s">
        <v>43</v>
      </c>
      <c r="E17" s="24">
        <v>1</v>
      </c>
      <c r="F17" s="18"/>
      <c r="G17" s="22"/>
    </row>
    <row r="18" spans="1:7" ht="73.5" customHeight="1">
      <c r="A18" s="10"/>
      <c r="B18" s="26"/>
      <c r="C18" s="23" t="s">
        <v>44</v>
      </c>
      <c r="D18" s="23" t="s">
        <v>45</v>
      </c>
      <c r="E18" s="24">
        <v>2</v>
      </c>
      <c r="F18" s="18"/>
      <c r="G18" s="22"/>
    </row>
    <row r="19" spans="1:7" ht="40.5" customHeight="1">
      <c r="A19" s="10"/>
      <c r="B19" s="26"/>
      <c r="C19" s="23" t="s">
        <v>46</v>
      </c>
      <c r="D19" s="23" t="s">
        <v>47</v>
      </c>
      <c r="E19" s="24">
        <v>2</v>
      </c>
      <c r="F19" s="18"/>
      <c r="G19" s="22"/>
    </row>
    <row r="20" spans="1:7" ht="69.75" customHeight="1">
      <c r="A20" s="10"/>
      <c r="B20" s="26" t="s">
        <v>48</v>
      </c>
      <c r="C20" s="27" t="s">
        <v>49</v>
      </c>
      <c r="D20" s="23" t="s">
        <v>50</v>
      </c>
      <c r="E20" s="24">
        <v>3</v>
      </c>
      <c r="F20" s="18"/>
      <c r="G20" s="22"/>
    </row>
    <row r="21" spans="1:7" ht="51.75" customHeight="1">
      <c r="A21" s="10"/>
      <c r="B21" s="26"/>
      <c r="C21" s="27" t="s">
        <v>51</v>
      </c>
      <c r="D21" s="23" t="s">
        <v>52</v>
      </c>
      <c r="E21" s="24">
        <v>2</v>
      </c>
      <c r="F21" s="18"/>
      <c r="G21" s="22"/>
    </row>
    <row r="22" spans="1:7" ht="66.75" customHeight="1">
      <c r="A22" s="10"/>
      <c r="B22" s="28" t="s">
        <v>53</v>
      </c>
      <c r="C22" s="27" t="s">
        <v>54</v>
      </c>
      <c r="D22" s="23" t="s">
        <v>55</v>
      </c>
      <c r="E22" s="24">
        <v>3</v>
      </c>
      <c r="F22" s="18"/>
      <c r="G22" s="22"/>
    </row>
    <row r="23" spans="1:7" ht="66.75" customHeight="1">
      <c r="A23" s="10"/>
      <c r="B23" s="29"/>
      <c r="C23" s="27" t="s">
        <v>56</v>
      </c>
      <c r="D23" s="23" t="s">
        <v>57</v>
      </c>
      <c r="E23" s="24">
        <v>2</v>
      </c>
      <c r="F23" s="18"/>
      <c r="G23" s="22"/>
    </row>
    <row r="24" spans="1:7" ht="114" customHeight="1">
      <c r="A24" s="10"/>
      <c r="B24" s="29"/>
      <c r="C24" s="27" t="s">
        <v>58</v>
      </c>
      <c r="D24" s="23" t="s">
        <v>59</v>
      </c>
      <c r="E24" s="24">
        <v>5</v>
      </c>
      <c r="F24" s="18"/>
      <c r="G24" s="22"/>
    </row>
    <row r="25" spans="1:7" ht="59.25" customHeight="1">
      <c r="A25" s="10"/>
      <c r="B25" s="30" t="s">
        <v>60</v>
      </c>
      <c r="C25" s="31" t="s">
        <v>61</v>
      </c>
      <c r="D25" s="23" t="s">
        <v>62</v>
      </c>
      <c r="E25" s="24">
        <v>2</v>
      </c>
      <c r="F25" s="18"/>
      <c r="G25" s="22"/>
    </row>
    <row r="26" spans="1:7" ht="69.75" customHeight="1">
      <c r="A26" s="10"/>
      <c r="B26" s="30"/>
      <c r="C26" s="27" t="s">
        <v>63</v>
      </c>
      <c r="D26" s="32" t="s">
        <v>64</v>
      </c>
      <c r="E26" s="24">
        <v>2</v>
      </c>
      <c r="F26" s="18"/>
      <c r="G26" s="22"/>
    </row>
    <row r="27" spans="1:7" ht="57" customHeight="1">
      <c r="A27" s="10"/>
      <c r="B27" s="30"/>
      <c r="C27" s="27" t="s">
        <v>65</v>
      </c>
      <c r="D27" s="32" t="s">
        <v>66</v>
      </c>
      <c r="E27" s="24">
        <v>4</v>
      </c>
      <c r="F27" s="18"/>
      <c r="G27" s="22"/>
    </row>
    <row r="28" spans="1:7" ht="54.75" customHeight="1">
      <c r="A28" s="10"/>
      <c r="B28" s="30"/>
      <c r="C28" s="27" t="s">
        <v>67</v>
      </c>
      <c r="D28" s="32" t="s">
        <v>68</v>
      </c>
      <c r="E28" s="24">
        <v>2</v>
      </c>
      <c r="F28" s="18"/>
      <c r="G28" s="22"/>
    </row>
    <row r="29" spans="1:7" ht="43.5" customHeight="1">
      <c r="A29" s="10"/>
      <c r="B29" s="30" t="s">
        <v>69</v>
      </c>
      <c r="C29" s="31" t="s">
        <v>70</v>
      </c>
      <c r="D29" s="23" t="s">
        <v>71</v>
      </c>
      <c r="E29" s="24">
        <v>2</v>
      </c>
      <c r="F29" s="18"/>
      <c r="G29" s="33"/>
    </row>
    <row r="30" spans="1:7" ht="63" customHeight="1">
      <c r="A30" s="10"/>
      <c r="B30" s="30"/>
      <c r="C30" s="27" t="s">
        <v>72</v>
      </c>
      <c r="D30" s="32" t="s">
        <v>73</v>
      </c>
      <c r="E30" s="24">
        <v>3</v>
      </c>
      <c r="F30" s="18"/>
      <c r="G30" s="22"/>
    </row>
    <row r="31" spans="1:7" ht="141.75" customHeight="1">
      <c r="A31" s="16" t="s">
        <v>74</v>
      </c>
      <c r="B31" s="14" t="s">
        <v>75</v>
      </c>
      <c r="C31" s="16" t="s">
        <v>76</v>
      </c>
      <c r="D31" s="16" t="s">
        <v>77</v>
      </c>
      <c r="E31" s="17"/>
      <c r="F31" s="18"/>
      <c r="G31" s="16" t="s">
        <v>78</v>
      </c>
    </row>
    <row r="32" spans="1:7" ht="117.75" customHeight="1">
      <c r="A32" s="16" t="s">
        <v>79</v>
      </c>
      <c r="B32" s="14" t="s">
        <v>80</v>
      </c>
      <c r="C32" s="16" t="s">
        <v>81</v>
      </c>
      <c r="D32" s="16" t="s">
        <v>82</v>
      </c>
      <c r="E32" s="17"/>
      <c r="F32" s="18"/>
      <c r="G32" s="16" t="s">
        <v>83</v>
      </c>
    </row>
    <row r="33" spans="1:7" ht="24" customHeight="1">
      <c r="A33" s="18"/>
      <c r="B33" s="11" t="s">
        <v>84</v>
      </c>
      <c r="C33" s="11"/>
      <c r="D33" s="11"/>
      <c r="E33" s="11">
        <f>SUM(E7:E32)</f>
        <v>100</v>
      </c>
      <c r="F33" s="18"/>
      <c r="G33" s="22"/>
    </row>
    <row r="34" spans="1:7" ht="27" customHeight="1">
      <c r="A34" s="34" t="s">
        <v>85</v>
      </c>
      <c r="B34" s="34"/>
      <c r="C34" s="34"/>
      <c r="D34" s="34"/>
      <c r="E34" s="18"/>
      <c r="F34" s="18"/>
      <c r="G34" s="33"/>
    </row>
  </sheetData>
  <sheetProtection/>
  <mergeCells count="23">
    <mergeCell ref="A1:G1"/>
    <mergeCell ref="A2:G2"/>
    <mergeCell ref="A3:B3"/>
    <mergeCell ref="C3:G3"/>
    <mergeCell ref="D4:F4"/>
    <mergeCell ref="B33:D33"/>
    <mergeCell ref="A34:D34"/>
    <mergeCell ref="A4:A6"/>
    <mergeCell ref="A7:A9"/>
    <mergeCell ref="A10:A30"/>
    <mergeCell ref="B4:B6"/>
    <mergeCell ref="B10:B13"/>
    <mergeCell ref="B14:B16"/>
    <mergeCell ref="B17:B19"/>
    <mergeCell ref="B20:B21"/>
    <mergeCell ref="B22:B24"/>
    <mergeCell ref="B25:B28"/>
    <mergeCell ref="B29:B30"/>
    <mergeCell ref="C4:C6"/>
    <mergeCell ref="D5:D6"/>
    <mergeCell ref="E5:E6"/>
    <mergeCell ref="F5:F6"/>
    <mergeCell ref="G4:G6"/>
  </mergeCells>
  <printOptions horizontalCentered="1"/>
  <pageMargins left="0.51" right="0.51" top="0.35" bottom="0.35" header="0" footer="0"/>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song</cp:lastModifiedBy>
  <cp:lastPrinted>2016-03-04T02:53:00Z</cp:lastPrinted>
  <dcterms:created xsi:type="dcterms:W3CDTF">2016-03-04T02:19:00Z</dcterms:created>
  <dcterms:modified xsi:type="dcterms:W3CDTF">2020-02-10T01:22:35Z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